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BrendaPa\Desktop\GL - TRANSLATIONS\CoE\"/>
    </mc:Choice>
  </mc:AlternateContent>
  <xr:revisionPtr revIDLastSave="0" documentId="13_ncr:1_{50712E1D-5463-4861-BCBF-164AB0735BC8}" xr6:coauthVersionLast="47" xr6:coauthVersionMax="47" xr10:uidLastSave="{00000000-0000-0000-0000-000000000000}"/>
  <bookViews>
    <workbookView xWindow="-110" yWindow="-110" windowWidth="19420" windowHeight="10420" tabRatio="830" xr2:uid="{00000000-000D-0000-FFFF-FFFF00000000}"/>
  </bookViews>
  <sheets>
    <sheet name="Summary table" sheetId="1" r:id="rId1"/>
    <sheet name="AT" sheetId="4" r:id="rId2"/>
    <sheet name="BE" sheetId="42" r:id="rId3"/>
    <sheet name="BG" sheetId="45" r:id="rId4"/>
    <sheet name="CY" sheetId="9" r:id="rId5"/>
    <sheet name="CZ" sheetId="32" r:id="rId6"/>
    <sheet name="DE" sheetId="11" r:id="rId7"/>
    <sheet name="DK" sheetId="12" r:id="rId8"/>
    <sheet name="EE" sheetId="13" r:id="rId9"/>
    <sheet name="EL" sheetId="48" r:id="rId10"/>
    <sheet name="ES" sheetId="43" r:id="rId11"/>
    <sheet name="FI" sheetId="14" r:id="rId12"/>
    <sheet name="FR" sheetId="31" r:id="rId13"/>
    <sheet name="HR" sheetId="16" r:id="rId14"/>
    <sheet name="HU" sheetId="17" r:id="rId15"/>
    <sheet name="IE" sheetId="37" r:id="rId16"/>
    <sheet name="IS" sheetId="46" r:id="rId17"/>
    <sheet name="IT" sheetId="27" r:id="rId18"/>
    <sheet name="LI" sheetId="2" r:id="rId19"/>
    <sheet name="LT" sheetId="38" r:id="rId20"/>
    <sheet name="LU" sheetId="29" r:id="rId21"/>
    <sheet name="LV" sheetId="5" r:id="rId22"/>
    <sheet name="MT" sheetId="20" r:id="rId23"/>
    <sheet name="NL" sheetId="21" r:id="rId24"/>
    <sheet name="NO" sheetId="44" r:id="rId25"/>
    <sheet name="PL" sheetId="22" r:id="rId26"/>
    <sheet name="PT" sheetId="41" r:id="rId27"/>
    <sheet name="RO" sheetId="39" r:id="rId28"/>
    <sheet name="SE" sheetId="40" r:id="rId29"/>
    <sheet name="SK" sheetId="26" r:id="rId30"/>
    <sheet name="SI" sheetId="33" r:id="rId31"/>
  </sheets>
  <externalReferences>
    <externalReference r:id="rId32"/>
    <externalReference r:id="rId33"/>
    <externalReference r:id="rId34"/>
    <externalReference r:id="rId35"/>
    <externalReference r:id="rId36"/>
    <externalReference r:id="rId37"/>
  </externalReferences>
  <definedNames>
    <definedName name="_Toc308446942" localSheetId="1">AT!#REF!</definedName>
    <definedName name="_Toc308446942" localSheetId="2">BE!#REF!</definedName>
    <definedName name="_Toc308446942" localSheetId="3">BG!#REF!</definedName>
    <definedName name="_Toc308446942" localSheetId="4">CY!#REF!</definedName>
    <definedName name="_Toc308446942" localSheetId="5">CZ!#REF!</definedName>
    <definedName name="_Toc308446942" localSheetId="6">DE!#REF!</definedName>
    <definedName name="_Toc308446942" localSheetId="7">DK!#REF!</definedName>
    <definedName name="_Toc308446942" localSheetId="8">EE!#REF!</definedName>
    <definedName name="_Toc308446942" localSheetId="9">EL!#REF!</definedName>
    <definedName name="_Toc308446942" localSheetId="10">ES!#REF!</definedName>
    <definedName name="_Toc308446942" localSheetId="11">FI!#REF!</definedName>
    <definedName name="_Toc308446942" localSheetId="12">FR!#REF!</definedName>
    <definedName name="_Toc308446942" localSheetId="13">HR!#REF!</definedName>
    <definedName name="_Toc308446942" localSheetId="15">IE!#REF!</definedName>
    <definedName name="_Toc308446942" localSheetId="16">IS!#REF!</definedName>
    <definedName name="_Toc308446942" localSheetId="18">LI!#REF!</definedName>
    <definedName name="_Toc308446942" localSheetId="19">LT!#REF!</definedName>
    <definedName name="_Toc308446942" localSheetId="20">LU!#REF!</definedName>
    <definedName name="_Toc308446942" localSheetId="21">LV!#REF!</definedName>
    <definedName name="_Toc308446942" localSheetId="22">#N/A</definedName>
    <definedName name="_Toc308446942" localSheetId="23">NL!#REF!</definedName>
    <definedName name="_Toc308446942" localSheetId="24">NO!#REF!</definedName>
    <definedName name="_Toc308446942" localSheetId="25">PL!#REF!</definedName>
    <definedName name="_Toc308446942" localSheetId="26">PT!#REF!</definedName>
    <definedName name="_Toc308446942" localSheetId="27">RO!#REF!</definedName>
    <definedName name="_Toc308446942" localSheetId="28">SE!#REF!</definedName>
    <definedName name="_Toc308446942" localSheetId="30">SI!#REF!</definedName>
    <definedName name="_Toc308446942" localSheetId="29">SK!#REF!</definedName>
    <definedName name="_Toc3224366" localSheetId="1">AT!$A$10</definedName>
    <definedName name="_Toc3224366" localSheetId="2">BE!$A$12</definedName>
    <definedName name="_Toc3224366" localSheetId="3">BG!$A$12</definedName>
    <definedName name="_Toc3224366" localSheetId="4">CY!$A$12</definedName>
    <definedName name="_Toc3224366" localSheetId="5">CZ!$A$12</definedName>
    <definedName name="_Toc3224366" localSheetId="6">DE!$A$12</definedName>
    <definedName name="_Toc3224366" localSheetId="7">DK!$A$12</definedName>
    <definedName name="_Toc3224366" localSheetId="8">EE!$A$12</definedName>
    <definedName name="_Toc3224366" localSheetId="9">EL!$A$12</definedName>
    <definedName name="_Toc3224366" localSheetId="10">ES!$A$12</definedName>
    <definedName name="_Toc3224366" localSheetId="11">FI!$A$12</definedName>
    <definedName name="_Toc3224366" localSheetId="12">FR!$A$12</definedName>
    <definedName name="_Toc3224366" localSheetId="13">HR!$A$12</definedName>
    <definedName name="_Toc3224366" localSheetId="15">IE!$A$12</definedName>
    <definedName name="_Toc3224366" localSheetId="16">IS!$A$12</definedName>
    <definedName name="_Toc3224366" localSheetId="18">LI!$A$12</definedName>
    <definedName name="_Toc3224366" localSheetId="19">LT!$A$12</definedName>
    <definedName name="_Toc3224366" localSheetId="20">LU!$A$12</definedName>
    <definedName name="_Toc3224366" localSheetId="21">LV!$A$12</definedName>
    <definedName name="_Toc3224366" localSheetId="22">#N/A</definedName>
    <definedName name="_Toc3224366" localSheetId="23">NL!$A$12</definedName>
    <definedName name="_Toc3224366" localSheetId="24">NO!$A$12</definedName>
    <definedName name="_Toc3224366" localSheetId="25">PL!$A$12</definedName>
    <definedName name="_Toc3224366" localSheetId="26">PT!$A$12</definedName>
    <definedName name="_Toc3224366" localSheetId="27">RO!$A$12</definedName>
    <definedName name="_Toc3224366" localSheetId="28">SE!$A$12</definedName>
    <definedName name="_Toc3224366" localSheetId="30">SI!$A$12</definedName>
    <definedName name="_Toc3224366" localSheetId="29">SK!$A$12</definedName>
    <definedName name="_Toc3224369" localSheetId="1">AT!$A$13</definedName>
    <definedName name="_Toc3224369" localSheetId="2">BE!$A$15</definedName>
    <definedName name="_Toc3224369" localSheetId="3">BG!$A$15</definedName>
    <definedName name="_Toc3224369" localSheetId="4">CY!$A$15</definedName>
    <definedName name="_Toc3224369" localSheetId="5">CZ!$A$15</definedName>
    <definedName name="_Toc3224369" localSheetId="6">DE!$A$15</definedName>
    <definedName name="_Toc3224369" localSheetId="7">DK!$A$15</definedName>
    <definedName name="_Toc3224369" localSheetId="8">EE!$A$15</definedName>
    <definedName name="_Toc3224369" localSheetId="9">EL!$A$15</definedName>
    <definedName name="_Toc3224369" localSheetId="10">ES!$A$15</definedName>
    <definedName name="_Toc3224369" localSheetId="11">FI!$A$15</definedName>
    <definedName name="_Toc3224369" localSheetId="12">FR!$A$15</definedName>
    <definedName name="_Toc3224369" localSheetId="13">HR!$A$15</definedName>
    <definedName name="_Toc3224369" localSheetId="15">IE!$A$15</definedName>
    <definedName name="_Toc3224369" localSheetId="16">IS!$A$15</definedName>
    <definedName name="_Toc3224369" localSheetId="18">LI!$A$15</definedName>
    <definedName name="_Toc3224369" localSheetId="19">LT!$A$15</definedName>
    <definedName name="_Toc3224369" localSheetId="20">LU!$A$15</definedName>
    <definedName name="_Toc3224369" localSheetId="21">LV!$A$15</definedName>
    <definedName name="_Toc3224369" localSheetId="22">#N/A</definedName>
    <definedName name="_Toc3224369" localSheetId="23">NL!$A$15</definedName>
    <definedName name="_Toc3224369" localSheetId="24">NO!$A$15</definedName>
    <definedName name="_Toc3224369" localSheetId="25">PL!$A$15</definedName>
    <definedName name="_Toc3224369" localSheetId="26">PT!$A$15</definedName>
    <definedName name="_Toc3224369" localSheetId="27">RO!$A$15</definedName>
    <definedName name="_Toc3224369" localSheetId="28">SE!$A$15</definedName>
    <definedName name="_Toc3224369" localSheetId="30">SI!$A$15</definedName>
    <definedName name="_Toc3224369" localSheetId="29">SK!$A$15</definedName>
    <definedName name="_Toc3224372" localSheetId="1">AT!$A$14</definedName>
    <definedName name="_Toc3224372" localSheetId="2">BE!$A$16</definedName>
    <definedName name="_Toc3224372" localSheetId="3">BG!$A$16</definedName>
    <definedName name="_Toc3224372" localSheetId="4">CY!$A$16</definedName>
    <definedName name="_Toc3224372" localSheetId="5">CZ!$A$16</definedName>
    <definedName name="_Toc3224372" localSheetId="6">DE!$A$16</definedName>
    <definedName name="_Toc3224372" localSheetId="7">DK!$A$16</definedName>
    <definedName name="_Toc3224372" localSheetId="8">EE!$A$16</definedName>
    <definedName name="_Toc3224372" localSheetId="9">EL!$A$16</definedName>
    <definedName name="_Toc3224372" localSheetId="10">ES!$A$16</definedName>
    <definedName name="_Toc3224372" localSheetId="11">FI!$A$16</definedName>
    <definedName name="_Toc3224372" localSheetId="12">FR!$A$16</definedName>
    <definedName name="_Toc3224372" localSheetId="13">HR!$A$16</definedName>
    <definedName name="_Toc3224372" localSheetId="15">IE!$A$16</definedName>
    <definedName name="_Toc3224372" localSheetId="16">IS!$A$16</definedName>
    <definedName name="_Toc3224372" localSheetId="18">LI!$A$16</definedName>
    <definedName name="_Toc3224372" localSheetId="19">LT!$A$16</definedName>
    <definedName name="_Toc3224372" localSheetId="20">LU!$A$16</definedName>
    <definedName name="_Toc3224372" localSheetId="21">LV!$A$16</definedName>
    <definedName name="_Toc3224372" localSheetId="22">#N/A</definedName>
    <definedName name="_Toc3224372" localSheetId="23">NL!$A$16</definedName>
    <definedName name="_Toc3224372" localSheetId="24">NO!$A$16</definedName>
    <definedName name="_Toc3224372" localSheetId="25">PL!$A$16</definedName>
    <definedName name="_Toc3224372" localSheetId="26">PT!$A$16</definedName>
    <definedName name="_Toc3224372" localSheetId="27">RO!$A$16</definedName>
    <definedName name="_Toc3224372" localSheetId="28">SE!$A$16</definedName>
    <definedName name="_Toc3224372" localSheetId="30">SI!$A$16</definedName>
    <definedName name="_Toc3224372" localSheetId="29">SK!$A$16</definedName>
    <definedName name="_Toc3224374" localSheetId="1">AT!$A$16</definedName>
    <definedName name="_Toc3224374" localSheetId="2">BE!$A$18</definedName>
    <definedName name="_Toc3224374" localSheetId="3">BG!$A$18</definedName>
    <definedName name="_Toc3224374" localSheetId="4">CY!$A$18</definedName>
    <definedName name="_Toc3224374" localSheetId="5">CZ!$A$18</definedName>
    <definedName name="_Toc3224374" localSheetId="6">DE!$A$18</definedName>
    <definedName name="_Toc3224374" localSheetId="7">DK!$A$18</definedName>
    <definedName name="_Toc3224374" localSheetId="8">EE!$A$18</definedName>
    <definedName name="_Toc3224374" localSheetId="9">EL!$A$18</definedName>
    <definedName name="_Toc3224374" localSheetId="10">ES!$A$18</definedName>
    <definedName name="_Toc3224374" localSheetId="11">FI!$A$18</definedName>
    <definedName name="_Toc3224374" localSheetId="12">FR!$A$18</definedName>
    <definedName name="_Toc3224374" localSheetId="13">HR!$A$18</definedName>
    <definedName name="_Toc3224374" localSheetId="15">IE!$A$18</definedName>
    <definedName name="_Toc3224374" localSheetId="16">IS!$A$18</definedName>
    <definedName name="_Toc3224374" localSheetId="18">LI!$A$18</definedName>
    <definedName name="_Toc3224374" localSheetId="19">LT!$A$18</definedName>
    <definedName name="_Toc3224374" localSheetId="20">LU!$A$18</definedName>
    <definedName name="_Toc3224374" localSheetId="21">LV!$A$18</definedName>
    <definedName name="_Toc3224374" localSheetId="22">#N/A</definedName>
    <definedName name="_Toc3224374" localSheetId="23">NL!$A$18</definedName>
    <definedName name="_Toc3224374" localSheetId="24">NO!$A$18</definedName>
    <definedName name="_Toc3224374" localSheetId="25">PL!$A$18</definedName>
    <definedName name="_Toc3224374" localSheetId="26">PT!$A$18</definedName>
    <definedName name="_Toc3224374" localSheetId="27">RO!$A$18</definedName>
    <definedName name="_Toc3224374" localSheetId="28">SE!$A$18</definedName>
    <definedName name="_Toc3224374" localSheetId="30">SI!$A$18</definedName>
    <definedName name="_Toc3224374" localSheetId="29">SK!$A$18</definedName>
    <definedName name="_Toc3224375" localSheetId="1">AT!$A$17</definedName>
    <definedName name="_Toc3224375" localSheetId="2">BE!$A$19</definedName>
    <definedName name="_Toc3224375" localSheetId="3">BG!$A$19</definedName>
    <definedName name="_Toc3224375" localSheetId="4">CY!$A$19</definedName>
    <definedName name="_Toc3224375" localSheetId="5">CZ!$A$19</definedName>
    <definedName name="_Toc3224375" localSheetId="6">DE!$A$19</definedName>
    <definedName name="_Toc3224375" localSheetId="7">DK!$A$19</definedName>
    <definedName name="_Toc3224375" localSheetId="8">EE!$A$19</definedName>
    <definedName name="_Toc3224375" localSheetId="9">EL!$A$19</definedName>
    <definedName name="_Toc3224375" localSheetId="10">ES!$A$19</definedName>
    <definedName name="_Toc3224375" localSheetId="11">FI!$A$19</definedName>
    <definedName name="_Toc3224375" localSheetId="12">FR!$A$19</definedName>
    <definedName name="_Toc3224375" localSheetId="13">HR!$A$19</definedName>
    <definedName name="_Toc3224375" localSheetId="15">IE!$A$19</definedName>
    <definedName name="_Toc3224375" localSheetId="16">IS!$A$19</definedName>
    <definedName name="_Toc3224375" localSheetId="18">LI!$A$19</definedName>
    <definedName name="_Toc3224375" localSheetId="19">LT!$A$19</definedName>
    <definedName name="_Toc3224375" localSheetId="20">LU!$A$19</definedName>
    <definedName name="_Toc3224375" localSheetId="21">LV!$A$19</definedName>
    <definedName name="_Toc3224375" localSheetId="22">#N/A</definedName>
    <definedName name="_Toc3224375" localSheetId="23">NL!$A$19</definedName>
    <definedName name="_Toc3224375" localSheetId="24">NO!$A$19</definedName>
    <definedName name="_Toc3224375" localSheetId="25">PL!$A$19</definedName>
    <definedName name="_Toc3224375" localSheetId="26">PT!$A$19</definedName>
    <definedName name="_Toc3224375" localSheetId="27">RO!$A$19</definedName>
    <definedName name="_Toc3224375" localSheetId="28">SE!$A$19</definedName>
    <definedName name="_Toc3224375" localSheetId="30">SI!$A$19</definedName>
    <definedName name="_Toc3224375" localSheetId="29">SK!$A$19</definedName>
    <definedName name="_Toc3224376" localSheetId="1">AT!$A$18</definedName>
    <definedName name="_Toc3224376" localSheetId="2">BE!$A$20</definedName>
    <definedName name="_Toc3224376" localSheetId="3">BG!$A$20</definedName>
    <definedName name="_Toc3224376" localSheetId="4">CY!$A$20</definedName>
    <definedName name="_Toc3224376" localSheetId="5">CZ!$A$20</definedName>
    <definedName name="_Toc3224376" localSheetId="6">DE!$A$20</definedName>
    <definedName name="_Toc3224376" localSheetId="7">DK!$A$20</definedName>
    <definedName name="_Toc3224376" localSheetId="8">EE!$A$20</definedName>
    <definedName name="_Toc3224376" localSheetId="9">EL!$A$20</definedName>
    <definedName name="_Toc3224376" localSheetId="10">ES!$A$20</definedName>
    <definedName name="_Toc3224376" localSheetId="11">FI!$A$20</definedName>
    <definedName name="_Toc3224376" localSheetId="12">FR!$A$20</definedName>
    <definedName name="_Toc3224376" localSheetId="13">HR!$A$20</definedName>
    <definedName name="_Toc3224376" localSheetId="15">IE!$A$20</definedName>
    <definedName name="_Toc3224376" localSheetId="16">IS!$A$20</definedName>
    <definedName name="_Toc3224376" localSheetId="18">LI!$A$20</definedName>
    <definedName name="_Toc3224376" localSheetId="19">LT!$A$20</definedName>
    <definedName name="_Toc3224376" localSheetId="20">LU!$A$20</definedName>
    <definedName name="_Toc3224376" localSheetId="21">LV!$A$20</definedName>
    <definedName name="_Toc3224376" localSheetId="22">#N/A</definedName>
    <definedName name="_Toc3224376" localSheetId="23">NL!$A$20</definedName>
    <definedName name="_Toc3224376" localSheetId="24">NO!$A$20</definedName>
    <definedName name="_Toc3224376" localSheetId="25">PL!$A$20</definedName>
    <definedName name="_Toc3224376" localSheetId="26">PT!$A$20</definedName>
    <definedName name="_Toc3224376" localSheetId="27">RO!$A$20</definedName>
    <definedName name="_Toc3224376" localSheetId="28">SE!$A$20</definedName>
    <definedName name="_Toc3224376" localSheetId="30">SI!$A$20</definedName>
    <definedName name="_Toc3224376" localSheetId="29">SK!$A$20</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AT!$A$2:$F$5</definedName>
    <definedName name="_xlnm.Print_Area" localSheetId="2">BE!$A$4:$F$7</definedName>
    <definedName name="_xlnm.Print_Area" localSheetId="3">BG!$A$4:$F$7</definedName>
    <definedName name="_xlnm.Print_Area" localSheetId="4">CY!$A$4:$F$7</definedName>
    <definedName name="_xlnm.Print_Area" localSheetId="5">CZ!$A$4:$F$7</definedName>
    <definedName name="_xlnm.Print_Area" localSheetId="6">DE!$A$4:$F$7</definedName>
    <definedName name="_xlnm.Print_Area" localSheetId="7">DK!$A$4:$F$7</definedName>
    <definedName name="_xlnm.Print_Area" localSheetId="8">EE!$A$4:$F$7</definedName>
    <definedName name="_xlnm.Print_Area" localSheetId="9">EL!$A$4:$F$7</definedName>
    <definedName name="_xlnm.Print_Area" localSheetId="10">ES!$A$4:$F$7</definedName>
    <definedName name="_xlnm.Print_Area" localSheetId="11">FI!$A$4:$F$7</definedName>
    <definedName name="_xlnm.Print_Area" localSheetId="12">FR!$A$4:$F$7</definedName>
    <definedName name="_xlnm.Print_Area" localSheetId="13">HR!$A$4:$F$7</definedName>
    <definedName name="_xlnm.Print_Area" localSheetId="15">IE!$A$4:$F$7</definedName>
    <definedName name="_xlnm.Print_Area" localSheetId="16">IS!$A$4:$F$7</definedName>
    <definedName name="_xlnm.Print_Area" localSheetId="18">LI!$A$4:$F$7</definedName>
    <definedName name="_xlnm.Print_Area" localSheetId="19">LT!$A$4:$F$7</definedName>
    <definedName name="_xlnm.Print_Area" localSheetId="20">LU!$A$4:$F$7</definedName>
    <definedName name="_xlnm.Print_Area" localSheetId="21">LV!$A$4:$F$7</definedName>
    <definedName name="_xlnm.Print_Area" localSheetId="22">#N/A</definedName>
    <definedName name="_xlnm.Print_Area" localSheetId="23">NL!$A$4:$F$7</definedName>
    <definedName name="_xlnm.Print_Area" localSheetId="24">NO!$A$4:$F$7</definedName>
    <definedName name="_xlnm.Print_Area" localSheetId="25">PL!$A$4:$F$7</definedName>
    <definedName name="_xlnm.Print_Area" localSheetId="26">PT!$A$4:$F$7</definedName>
    <definedName name="_xlnm.Print_Area" localSheetId="27">RO!$A$4:$F$7</definedName>
    <definedName name="_xlnm.Print_Area" localSheetId="28">SE!$A$4:$F$7</definedName>
    <definedName name="_xlnm.Print_Area" localSheetId="30">SI!$A$4:$F$7</definedName>
    <definedName name="_xlnm.Print_Area" localSheetId="29">SK!$A$4:$F$7</definedName>
    <definedName name="reply" localSheetId="3">'[2]Questionnaire BP - Part I'!$O$3:$R$3</definedName>
    <definedName name="reply" localSheetId="6">'[2]Questionnaire BP - Part I'!$O$3:$R$3</definedName>
    <definedName name="reply" localSheetId="11">'[2]Questionnaire BP - Part I'!$O$3:$R$3</definedName>
    <definedName name="reply" localSheetId="12">'[2]Questionnaire BP - Part I'!$O$3:$R$3</definedName>
    <definedName name="reply" localSheetId="14">'[3]Questionnaire BP - Part I'!$O$3:$R$3</definedName>
    <definedName name="reply" localSheetId="20">'[2]Questionnaire BP - Part I'!$O$3:$R$3</definedName>
    <definedName name="reply" localSheetId="22">'[4]Questionnaire BP - Part I'!$O$3:$R$3</definedName>
    <definedName name="reply" localSheetId="23">'[2]Questionnaire BP - Part I'!$O$3:$R$3</definedName>
    <definedName name="reply" localSheetId="27">'[2]Questionnaire BP - Part I'!$O$3:$R$3</definedName>
    <definedName name="reply" localSheetId="28">'[5]Questionnaire BP - Part I'!$O$3:$R$3</definedName>
    <definedName name="reply" localSheetId="30">'[2]Questionnaire BP - Part I'!$O$3:$R$3</definedName>
    <definedName name="reply">'[6]Questionnaire BP - Part I'!$O$3:$R$3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 i="1" l="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6" i="1"/>
  <c r="AG5" i="1"/>
  <c r="Z85" i="1" l="1"/>
  <c r="T85" i="1"/>
  <c r="AF28" i="1"/>
  <c r="AA85" i="1"/>
  <c r="E86" i="1"/>
  <c r="O84" i="1"/>
  <c r="AF80" i="1"/>
  <c r="AF44" i="1"/>
  <c r="Z84" i="1"/>
  <c r="P85" i="1"/>
  <c r="AF76" i="1"/>
  <c r="AF50" i="1"/>
  <c r="Y85" i="1"/>
  <c r="AF54" i="1"/>
  <c r="AF36" i="1"/>
  <c r="Y84" i="1"/>
  <c r="AE84" i="1"/>
  <c r="W86" i="1"/>
  <c r="K86" i="1"/>
  <c r="AF16" i="1"/>
  <c r="AF15" i="1"/>
  <c r="AF20" i="1"/>
  <c r="AF52" i="1"/>
  <c r="X84" i="1"/>
  <c r="AB85" i="1"/>
  <c r="AF62" i="1"/>
  <c r="K85" i="1"/>
  <c r="L84" i="1"/>
  <c r="D86" i="1"/>
  <c r="F86" i="1"/>
  <c r="AC86" i="1"/>
  <c r="AF70" i="1"/>
  <c r="U86" i="1"/>
  <c r="AF58" i="1"/>
  <c r="B84" i="1"/>
  <c r="AF6" i="1"/>
  <c r="AF24" i="1"/>
  <c r="R85" i="1"/>
  <c r="C86" i="1"/>
  <c r="S86" i="1"/>
  <c r="R84" i="1"/>
  <c r="AF38" i="1"/>
  <c r="D84" i="1"/>
  <c r="N84" i="1"/>
  <c r="F85" i="1"/>
  <c r="AF12" i="1"/>
  <c r="Y86" i="1"/>
  <c r="AF27" i="1"/>
  <c r="U84" i="1"/>
  <c r="I86" i="1"/>
  <c r="T86" i="1"/>
  <c r="Q86" i="1"/>
  <c r="T84" i="1"/>
  <c r="AF42" i="1"/>
  <c r="V85" i="1"/>
  <c r="G84" i="1"/>
  <c r="AE86" i="1"/>
  <c r="L86" i="1"/>
  <c r="AF51" i="1"/>
  <c r="J85" i="1"/>
  <c r="F84" i="1"/>
  <c r="AF23" i="1"/>
  <c r="H85" i="1"/>
  <c r="AF67" i="1"/>
  <c r="S84" i="1"/>
  <c r="I85" i="1"/>
  <c r="AF39" i="1"/>
  <c r="W84" i="1"/>
  <c r="G85" i="1"/>
  <c r="V84" i="1"/>
  <c r="U85" i="1"/>
  <c r="AF48" i="1"/>
  <c r="AA86" i="1"/>
  <c r="AF31" i="1"/>
  <c r="AF40" i="1"/>
  <c r="AF30" i="1"/>
  <c r="Z86" i="1"/>
  <c r="AF26" i="1"/>
  <c r="H84" i="1"/>
  <c r="N85" i="1"/>
  <c r="K84" i="1"/>
  <c r="N86" i="1"/>
  <c r="AF46" i="1"/>
  <c r="W85" i="1"/>
  <c r="AF78" i="1"/>
  <c r="C85" i="1"/>
  <c r="J84" i="1"/>
  <c r="AB86" i="1"/>
  <c r="AF55" i="1"/>
  <c r="S85" i="1"/>
  <c r="AF10" i="1"/>
  <c r="M84" i="1"/>
  <c r="L85" i="1"/>
  <c r="AF47" i="1"/>
  <c r="AD86" i="1"/>
  <c r="AF22" i="1"/>
  <c r="E84" i="1"/>
  <c r="D85" i="1"/>
  <c r="AB84" i="1"/>
  <c r="AC85" i="1"/>
  <c r="AF11" i="1"/>
  <c r="M86" i="1"/>
  <c r="P84" i="1"/>
  <c r="AF64" i="1"/>
  <c r="R86" i="1"/>
  <c r="AF7" i="1"/>
  <c r="B85" i="1"/>
  <c r="X86" i="1"/>
  <c r="V86" i="1"/>
  <c r="O85" i="1"/>
  <c r="AF79" i="1"/>
  <c r="O86" i="1"/>
  <c r="AF56" i="1"/>
  <c r="C84" i="1"/>
  <c r="AF60" i="1"/>
  <c r="AF34" i="1"/>
  <c r="AF35" i="1"/>
  <c r="M85" i="1"/>
  <c r="AF74" i="1"/>
  <c r="AA84" i="1"/>
  <c r="AF71" i="1"/>
  <c r="Q85" i="1"/>
  <c r="AF19" i="1"/>
  <c r="J86" i="1"/>
  <c r="E85" i="1"/>
  <c r="G86" i="1"/>
  <c r="AD85" i="1"/>
  <c r="I84" i="1"/>
  <c r="AD84" i="1"/>
  <c r="AF68" i="1"/>
  <c r="AF63" i="1"/>
  <c r="AF14" i="1"/>
  <c r="AF66" i="1"/>
  <c r="AF75" i="1"/>
  <c r="AF72" i="1"/>
  <c r="H86" i="1"/>
  <c r="AF8" i="1"/>
  <c r="B86" i="1"/>
  <c r="AF59" i="1"/>
  <c r="AF43" i="1"/>
  <c r="X85" i="1"/>
  <c r="P86" i="1"/>
  <c r="AE85" i="1"/>
  <c r="Q84" i="1"/>
  <c r="AF18" i="1"/>
  <c r="AF32" i="1"/>
  <c r="AC84" i="1"/>
  <c r="AF85" i="1" l="1"/>
  <c r="AF84" i="1"/>
  <c r="AF86" i="1"/>
  <c r="AF87" i="1" l="1"/>
  <c r="AG85" i="1" s="1"/>
  <c r="AG84" i="1" l="1"/>
  <c r="AG86" i="1"/>
</calcChain>
</file>

<file path=xl/sharedStrings.xml><?xml version="1.0" encoding="utf-8"?>
<sst xmlns="http://schemas.openxmlformats.org/spreadsheetml/2006/main" count="2567" uniqueCount="212">
  <si>
    <t xml:space="preserve"> Total per GL and NSA</t>
  </si>
  <si>
    <t>AT</t>
  </si>
  <si>
    <t>BE</t>
  </si>
  <si>
    <t>CY</t>
  </si>
  <si>
    <t>CZ</t>
  </si>
  <si>
    <t>DE</t>
  </si>
  <si>
    <t>DK</t>
  </si>
  <si>
    <t>EE</t>
  </si>
  <si>
    <t>EL</t>
  </si>
  <si>
    <t>ES</t>
  </si>
  <si>
    <t>FI</t>
  </si>
  <si>
    <t>FR</t>
  </si>
  <si>
    <t>HR</t>
  </si>
  <si>
    <t>HU</t>
  </si>
  <si>
    <t>IE</t>
  </si>
  <si>
    <t>IT</t>
  </si>
  <si>
    <t>LI</t>
  </si>
  <si>
    <t>LT</t>
  </si>
  <si>
    <t>LU</t>
  </si>
  <si>
    <t>MT</t>
  </si>
  <si>
    <t>NL</t>
  </si>
  <si>
    <t>NO</t>
  </si>
  <si>
    <t>PL</t>
  </si>
  <si>
    <t>PT</t>
  </si>
  <si>
    <t>RO</t>
  </si>
  <si>
    <t>SE</t>
  </si>
  <si>
    <t>SK</t>
  </si>
  <si>
    <t>SL</t>
  </si>
  <si>
    <t>IC=Yes, intend to comply</t>
  </si>
  <si>
    <t>Y= Yes, comply</t>
  </si>
  <si>
    <t>N=No, do not comply</t>
  </si>
  <si>
    <t>BG</t>
  </si>
  <si>
    <t>LV</t>
  </si>
  <si>
    <t>IS</t>
  </si>
  <si>
    <t>NCA - Member State</t>
  </si>
  <si>
    <t>Response</t>
  </si>
  <si>
    <t>Implementing measures (link)</t>
  </si>
  <si>
    <t>Reasoned explanations</t>
  </si>
  <si>
    <t>Other comments</t>
  </si>
  <si>
    <t>Member State: Iceland</t>
  </si>
  <si>
    <t>Member State: Norway</t>
  </si>
  <si>
    <t>Member State: Belgium</t>
  </si>
  <si>
    <t>Competent Authority: National Bank of Belgium</t>
  </si>
  <si>
    <t>Member State: Germany</t>
  </si>
  <si>
    <t>Competent Authority:  BaFin (Federal Financial Supervisory Authority) 
and the following:  
- Ministry for Economics, Labour, Transport and Digitalisation Lower Saxony,
- Hessian Ministry of Finance.</t>
  </si>
  <si>
    <t>Member State: Denmark</t>
  </si>
  <si>
    <t>Member State: Finland</t>
  </si>
  <si>
    <t>Competent Authority: FIN-FSA</t>
  </si>
  <si>
    <t>Member State: Croatia</t>
  </si>
  <si>
    <t>Competent Authority: HANFA</t>
  </si>
  <si>
    <t>According to Article 2.a para 2 and 3 of the Insurance Act, the Guidelines are binding for Hanfa and insurance undertakings because Hanfa has stated to comply in whole with the provisions of the guideline and has published on its website the notification of the statement a well as the text of the Guidelines.</t>
  </si>
  <si>
    <t>Competent Authority: MFSA</t>
  </si>
  <si>
    <t>Total</t>
  </si>
  <si>
    <t>Member State: Greece</t>
  </si>
  <si>
    <t>Competent Authority: DGSFP</t>
  </si>
  <si>
    <t>SI</t>
  </si>
  <si>
    <t>Member State: Luxembourg</t>
  </si>
  <si>
    <t>Competent Authority: Commissariat aux Assurances</t>
  </si>
  <si>
    <t>Member State: Bulgaria</t>
  </si>
  <si>
    <t>Competent Authority: Financial Supervision Commission</t>
  </si>
  <si>
    <t>Member State: France</t>
  </si>
  <si>
    <t xml:space="preserve">Guideline 0 – Proportionality </t>
  </si>
  <si>
    <t>Guideline 24A – Materiality in assumptions setting</t>
  </si>
  <si>
    <t>Guideline 24B – Governance of Assumptions setting</t>
  </si>
  <si>
    <t>Guideline 24C – Communication and uncertainty in assumptions setting</t>
  </si>
  <si>
    <t>Guideline 24D – Documentation of assumptions setting</t>
  </si>
  <si>
    <t>Guideline 24E – Validation of assumptions setting</t>
  </si>
  <si>
    <t>Guideline 25 – Modelling biometric risk factors</t>
  </si>
  <si>
    <t>Guideline 28A – Investment Management Expenses</t>
  </si>
  <si>
    <t>Guideline 30 – Apportionement of Expenses</t>
  </si>
  <si>
    <t>Guideline 33 – Changes in expenses</t>
  </si>
  <si>
    <t>Guideline 37A – Dynamic policyholder behaviour</t>
  </si>
  <si>
    <t>Guideline 37B – Bidirectional assumptions</t>
  </si>
  <si>
    <t>Guideline 37C – Option to pay additional or different premiums</t>
  </si>
  <si>
    <t>Guideline 40A – Comprehensive management plan</t>
  </si>
  <si>
    <t>Guideline 40B – Consideration of new business in setting future management actions</t>
  </si>
  <si>
    <t>Guideline 53A – Use of stochastic valuation</t>
  </si>
  <si>
    <t>Guideline 57A – Marketrisk factors needed to deliver appropriate results</t>
  </si>
  <si>
    <t>Guideline 77 – Assumptions used to calculate EPIFP</t>
  </si>
  <si>
    <t>Guideline 77A – Alternative approach to calculate to calculate EPIFP</t>
  </si>
  <si>
    <t>EIOPA Guidelines on Technical Provisions (EIOPA-BoS-22-393)</t>
  </si>
  <si>
    <t>EIOPA Guidelines on Valuation of Technical Provisions (EIOPA-BoS-22-393)</t>
  </si>
  <si>
    <t>Guidelines on Valuation of Technical Provisions</t>
  </si>
  <si>
    <t>Guideline 0 (New Guideline) - Proportionality</t>
  </si>
  <si>
    <t>Guideline 24a (New Guideline) - Materiality in Assumptions Setting</t>
  </si>
  <si>
    <t>Guideline 24b (New Guideline) - Governance in Assumptions Setting</t>
  </si>
  <si>
    <t>Guideline 24c (New Guideline) - Communication and Uncertainty in Assumptions Setting</t>
  </si>
  <si>
    <t>Guideline 24d (New Guideline) - Documentation of Assumptions Setting</t>
  </si>
  <si>
    <t>Guideline 24e (New Guideline) - Validation of Assumptions Setting</t>
  </si>
  <si>
    <t>Guideline 25 (Amended Guideline) - Modelling Biometric Risk Factors</t>
  </si>
  <si>
    <t>Guideline 28a (New Guideline) - Investment Management Expenses</t>
  </si>
  <si>
    <t>Guideline 30 (Amended Guideline) - Apportionement of Expenses</t>
  </si>
  <si>
    <t>Guideline 33 (Amended Guideline) - Changes in expenses</t>
  </si>
  <si>
    <t>Guideline 37a (New Guideline) - Dynamic Policyholder Behaviour</t>
  </si>
  <si>
    <t>Guideline 37b (New Guideline) - Bidirectional Assumptions</t>
  </si>
  <si>
    <t>Guideline 37c (New Guideline) - Option to pay additional or different premiums</t>
  </si>
  <si>
    <t>Guideline 40a (New Guideline) - Comprehensive management plan</t>
  </si>
  <si>
    <t>Guideline 40b (New Guideline) - Consideration of new business in setting future management actions</t>
  </si>
  <si>
    <t>Guideline 53a (New Guideline) - Use of Stochastic valuation</t>
  </si>
  <si>
    <t>Guideline 57a (New Guideline) - Market risk factors needed to deliver appropriate results</t>
  </si>
  <si>
    <t>Guideline 77 (Amended Guideline) - Assumptions used to calculate EPIFP</t>
  </si>
  <si>
    <t>Guideline 77a (New Guideline) - Alternative approach to calculate EPIFP</t>
  </si>
  <si>
    <t>https://www.fsc.bg/wp-content/uploads/2022/09/Decision-Guidelines-393.pdf</t>
  </si>
  <si>
    <t>Intends to comply by the date of the entry into force of the respective legal provisions.</t>
  </si>
  <si>
    <t>same as above</t>
  </si>
  <si>
    <t>Member State: CYPRUS</t>
  </si>
  <si>
    <t>Competent Authority: INSURANCE COMPANIES CONTROL SERVICE</t>
  </si>
  <si>
    <t>https://www.mof.gov.cy/mof/iccs.nsf/All/6A67C68FDEA2D865C225888E003DCA01?OpenDocument</t>
  </si>
  <si>
    <t>Member State: Czech Republich</t>
  </si>
  <si>
    <t>Competent Authority: Czech National Bank</t>
  </si>
  <si>
    <t>https://eur-lex.europa.eu/legal-content/EN/TXT/?uri=NIM%3A163665</t>
  </si>
  <si>
    <t>Main regularory principles of revised guidelines are basically implemented to national legislation by Act No. 277/2009 Coll. (Insurance Act), while respective guidelines provide additional detail of guidance compare to basis covered in national legislation. In any case, principles of the guidance summarized in the revised guidelines are already followed in the Czech jurisdiction. Furthermore, the statement where the Czech National Bank declares compliance with the revised guidelines is currently being prepared and will be published on the website after the notification to EIOPA.</t>
  </si>
  <si>
    <t>https://www.bafin.de/dok/10427768</t>
  </si>
  <si>
    <t>https://www.bafin.de/dok/10427769</t>
  </si>
  <si>
    <t>https://www.bafin.de/dok/10427770</t>
  </si>
  <si>
    <t>https://www.bafin.de/dok/10427771</t>
  </si>
  <si>
    <t>https://www.bafin.de/dok/10427772</t>
  </si>
  <si>
    <t>https://www.bafin.de/dok/10427773</t>
  </si>
  <si>
    <t>https://www.bafin.de/dok/10427774</t>
  </si>
  <si>
    <t>https://www.bafin.de/dok/10427775</t>
  </si>
  <si>
    <t>https://www.bafin.de/dok/10427776</t>
  </si>
  <si>
    <t>https://www.bafin.de/dok/10427777</t>
  </si>
  <si>
    <t>https://www.bafin.de/dok/10427778</t>
  </si>
  <si>
    <t>https://www.bafin.de/dok/10427779</t>
  </si>
  <si>
    <t>https://www.bafin.de/dok/10427780</t>
  </si>
  <si>
    <t>https://www.bafin.de/dok/10427781</t>
  </si>
  <si>
    <t>https://www.bafin.de/dok/10427782</t>
  </si>
  <si>
    <t>https://www.bafin.de/dok/10427783</t>
  </si>
  <si>
    <t>https://www.bafin.de/dok/10427784</t>
  </si>
  <si>
    <t>https://www.bafin.de/dok/10427785</t>
  </si>
  <si>
    <t>Competent Authority: Danish FSA</t>
  </si>
  <si>
    <t>1&amp;2</t>
  </si>
  <si>
    <t>1= https://www.retsinformation.dk/eli/lta/2017/1279   Bekendtgørelse om værdiansættelse af aktiver og passiver, herunder forsikringsmæssige hensættelser, for gruppe 1-forsikringsselskaber m.v.</t>
  </si>
  <si>
    <t>2 = https://www.retsinformation.dk/eli/lta/2022/406  Bekendtgørelse af lov om finansiel virksomhed</t>
  </si>
  <si>
    <t>3 = Delegated Reguleation</t>
  </si>
  <si>
    <t>Member State: Estonia</t>
  </si>
  <si>
    <t>Competent Authority: Finantsinspektsioon</t>
  </si>
  <si>
    <t>https://www.fi.ee/et/juhendid/kindlustus/euroopa-kindlustus-ja-tooandjapensionide-jarelevalve-asutuse-eiopa-suuniste-muudetud-suunised</t>
  </si>
  <si>
    <t xml:space="preserve">Member State: </t>
  </si>
  <si>
    <t xml:space="preserve">Competent Authority: </t>
  </si>
  <si>
    <t>We intend to comply as soon as as the necessary legislative or regulatory proceedings are completed.</t>
  </si>
  <si>
    <r>
      <rPr>
        <sz val="8"/>
        <rFont val="Verdana"/>
        <family val="2"/>
        <charset val="161"/>
      </rPr>
      <t>We intend to comply as soon as as the necessary legislative or regulatory proceedings are completed</t>
    </r>
    <r>
      <rPr>
        <sz val="14"/>
        <rFont val="Verdana"/>
        <family val="2"/>
      </rPr>
      <t>.</t>
    </r>
  </si>
  <si>
    <t>Member State:  SPAIN</t>
  </si>
  <si>
    <t>http://www.dgsfp.mineco.es/es/Regulacion/DocumentosRegulacion/Resoluci%C3%B3n%20Directrices%20EIOPA%20%20provisiones%20t%C3%A9cnicas.pdf</t>
  </si>
  <si>
    <t>Henki- ja vahinkovakuutusyhtiöt, Solvenssi II -ohjeet I osa - - www.finanssivalvonta.fi</t>
  </si>
  <si>
    <t>Implemented by amending FIN-FSA's regulations and guidelines 1/2015. The amendments were published 31 August 2022 and shall apply as of 1 January 2023.</t>
  </si>
  <si>
    <t>Competent Authority: ACPR</t>
  </si>
  <si>
    <t>https://www.hanfa.hr/vijesti/obavijest-subjektima-nadzora-o-primjeni-izmijenjenih-eiopa-smjernica-o-vrednovanju-tehni%C4%8Dkih-pri%C4%8Duva/</t>
  </si>
  <si>
    <t>see explanation for Guideline 0</t>
  </si>
  <si>
    <t>EIOPA Revised Guidelines on Valuation of Technical Provisions (EIOPA-BoS-22-393)</t>
  </si>
  <si>
    <r>
      <t xml:space="preserve">Member State: </t>
    </r>
    <r>
      <rPr>
        <b/>
        <sz val="9"/>
        <color indexed="62"/>
        <rFont val="Verdana"/>
        <family val="2"/>
        <charset val="238"/>
      </rPr>
      <t>Hungary</t>
    </r>
  </si>
  <si>
    <r>
      <t xml:space="preserve">Competent Authority: </t>
    </r>
    <r>
      <rPr>
        <b/>
        <sz val="9"/>
        <color indexed="62"/>
        <rFont val="Verdana"/>
        <family val="2"/>
        <charset val="238"/>
      </rPr>
      <t>Magyar Nemzeti Bank (the Central Bank of Hungary, "MNB")</t>
    </r>
  </si>
  <si>
    <t>Revised Guidelines on Valuation of Technical Provisions</t>
  </si>
  <si>
    <t>The MNB will modify its current Recommendation No. 16/2019. (IX.20.) on Technical Provisions by 1 January 2023 (i.e. re-issues the MNB Recommendation under a new number).</t>
  </si>
  <si>
    <r>
      <t xml:space="preserve">Member State: </t>
    </r>
    <r>
      <rPr>
        <b/>
        <sz val="9"/>
        <color indexed="17"/>
        <rFont val="Verdana"/>
        <family val="2"/>
      </rPr>
      <t>Ireland</t>
    </r>
  </si>
  <si>
    <r>
      <t xml:space="preserve">Competent Authority: </t>
    </r>
    <r>
      <rPr>
        <b/>
        <sz val="9"/>
        <color indexed="17"/>
        <rFont val="Verdana"/>
        <family val="2"/>
      </rPr>
      <t>Central Bank of Ireland</t>
    </r>
  </si>
  <si>
    <t>https://www.centralbank.ie/docs/default-source/regulation/industry-market-sectors/insurance-reinsurance/solvency-ii/communications/insurance-quarterly-news/the-insurance-quarterly---june-2022.pdf</t>
  </si>
  <si>
    <t>We say on page 6 of the June 2022 Insurance Newsletter that "the Guidelines should be taken into account by firms as soon as possible and no later than 1 January 2023"
We have also updated our internal supervisory processes to reflect the changes to the Guidelines</t>
  </si>
  <si>
    <t xml:space="preserve">Solvency II Directive 2009/138/EC has been implemented into Icelandic legislation with Act on Insurance Activities no. 100/2016. </t>
  </si>
  <si>
    <t>Delegated regulation (EU) No 2015/35 has also been implemented into Icelandic legislation with Regulation no. 55/2022.</t>
  </si>
  <si>
    <t>Intend to comply by the entry into force date 1.1.2023</t>
  </si>
  <si>
    <t>Intend to comply by the entry into force date 1.1.2024</t>
  </si>
  <si>
    <t>Intend to comply by the entry into force date 1.1.2025</t>
  </si>
  <si>
    <t>Intend to comply by the entry into force date 1.1.2026</t>
  </si>
  <si>
    <t>Intend to comply by the entry into force date 1.1.2027</t>
  </si>
  <si>
    <t>Intend to comply by the entry into force date 1.1.2028</t>
  </si>
  <si>
    <t>Intend to comply by the entry into force date 1.1.2029</t>
  </si>
  <si>
    <t>Intend to comply by the entry into force date 1.1.2030</t>
  </si>
  <si>
    <t>Intend to comply by the entry into force date 1.1.2031</t>
  </si>
  <si>
    <t>Intend to comply by the entry into force date 1.1.2032</t>
  </si>
  <si>
    <t>Intend to comply by the entry into force date 1.1.2033</t>
  </si>
  <si>
    <t>Intend to comply by the entry into force date 1.1.2034</t>
  </si>
  <si>
    <t>Intend to comply by the entry into force date 1.1.2035</t>
  </si>
  <si>
    <t>Intend to comply by the entry into force date 1.1.2036</t>
  </si>
  <si>
    <t>Intend to comply by the entry into force date 1.1.2037</t>
  </si>
  <si>
    <t>Intend to comply by the entry into force date 1.1.2038</t>
  </si>
  <si>
    <t>Intend to comply by the entry into force date 1.1.2039</t>
  </si>
  <si>
    <t>Intend to comply by the entry into force date 1.1.2040</t>
  </si>
  <si>
    <t>Modifiche Giancarlo post Appunto</t>
  </si>
  <si>
    <t>Member State: ITALY</t>
  </si>
  <si>
    <t>Competent Authority: IVASS</t>
  </si>
  <si>
    <t>Articles 44-49 of IVASS Regulation n. 18/2016 (https://www.ivass.it/normativa/nazionale/secondaria-ivass/regolamenti/2016/n18/IVASS_Regulation_No._18_of_15_March_2016.pdf?language_id=3)</t>
  </si>
  <si>
    <t>Link to be provided once the implementing measure is adopted</t>
  </si>
  <si>
    <t>IVASS intends to comply by updating/adopting a Regulation</t>
  </si>
  <si>
    <t>Article 31 of IVASS Regulation n. 18/2016 (https://www.ivass.it/normativa/nazionale/secondaria-ivass/regolamenti/2016/n18/IVASS_Regulation_No._18_of_15_March_2016.pdf?language_id=3)</t>
  </si>
  <si>
    <t>Article 35 of IVASS Regulation n. 18/2016 (https://www.ivass.it/normativa/nazionale/secondaria-ivass/regolamenti/2016/n18/IVASS_Regulation_No._18_of_15_March_2016.pdf?language_id=3)</t>
  </si>
  <si>
    <t>Articles 37 and 38 of IVASS Regulation n. 18/2016 (https://www.ivass.it/normativa/nazionale/secondaria-ivass/regolamenti/2016/n18/IVASS_Regulation_No._18_of_15_March_2016.pdf?language_id=3)</t>
  </si>
  <si>
    <t>Member State: Liechtenstein</t>
  </si>
  <si>
    <t>Competent Authority: Finanzmarktaufsicht Liechtenstein</t>
  </si>
  <si>
    <t>https://www.eiopa.europa.eu/document-library/guidelines/revised-guidelines-contract-boundaries_en</t>
  </si>
  <si>
    <t>We do not see any obstacles to comply guidelines, now we have to go through the official procedure in order to adopt these guidelines in Lithuania.</t>
  </si>
  <si>
    <t>https://www.caa.lu/uploads/documents/files/LC22_14.pdf</t>
  </si>
  <si>
    <t>Chapter 5 of the Insurance Rules</t>
  </si>
  <si>
    <t>The Malta Financial Services Authority has implemented this  provision in Paragraph 5.11.1(c) of Chapter 5 of the Insurance Rules.</t>
  </si>
  <si>
    <t>The Malta Financial Services Authority has transposed this provision in Paragraph 5.11.1(c) of Chapter 5 of the Insurance Rules.</t>
  </si>
  <si>
    <t>The Malta Financial Services Authority has applied this provision in Paragraph 5.11.1(c) of Chapter 5 of the Insurance Rules.</t>
  </si>
  <si>
    <t>The Malta Financial Services Authority has included this provision in Paragraph 5.11.1(c) of Chapter 5 of the Insurance Rules.</t>
  </si>
  <si>
    <t>The Malta Financial Services Authority has enforced this provision in Paragraph 5.11.1(c) of Chapter 5 of the Insurance Rules.</t>
  </si>
  <si>
    <t>The Malta Financial Services Authority has implemented this provision in Paragraph 5.11.1(c) of Chapter 5 of the Insurance Rules.</t>
  </si>
  <si>
    <t>The Malta Financial Services Authority has enacted this provision in Paragraph 5.11.1(c) of Chapter 5 of the Insurance Rules.</t>
  </si>
  <si>
    <t>Member State: Malta</t>
  </si>
  <si>
    <t>Member State: Netherlands</t>
  </si>
  <si>
    <t>Competent Authority: DNB</t>
  </si>
  <si>
    <t xml:space="preserve">Beleidsregel van De Nederlandsche Bank N.V. van 15 juni 2016 tot toepassing van richtsnoeren van de Europese toezichthoudende autoriteiten in verband met het prudentieel toezicht en de afwikkelingstaak bij of krachtens de Wet op het financieel toezicht (Beleidsregel toepassing richtsnoeren Europese toezichthoudende autoriteiten Wft 2016) (Policy Rule application guidelines European supervisory authorities Wft 2016) </t>
  </si>
  <si>
    <t>Competent Authority: Finanstilsynet</t>
  </si>
  <si>
    <t>https://www.finanstilsynet.no/regelverk/eiopa-retningslinjer/eiopa-retningslinjer/anbefaling-om-verdivurdering-av-forsikringstekniske-avsetninger/</t>
  </si>
  <si>
    <t>undertakings don't need to use stochastic valuations if the options and guarantees in their contracts are assessed as not material</t>
  </si>
  <si>
    <r>
      <t xml:space="preserve">Member State: </t>
    </r>
    <r>
      <rPr>
        <sz val="9"/>
        <rFont val="Verdana"/>
        <family val="2"/>
      </rPr>
      <t>Portugal</t>
    </r>
  </si>
  <si>
    <r>
      <t xml:space="preserve">Competent Authority: </t>
    </r>
    <r>
      <rPr>
        <sz val="9"/>
        <rFont val="Verdana"/>
        <family val="2"/>
      </rPr>
      <t>Portuguese Insurance and Pension Funds Supervisory Authority (ASF)</t>
    </r>
  </si>
  <si>
    <t>Guidelines on Valuation Technical Provisions revised guidelines would by transposed to the national guidelines. We expect the date of the change of national guidelines to 30.9.2022.</t>
  </si>
  <si>
    <t>X</t>
  </si>
  <si>
    <t>Competent Authority: Central Bank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</si>
</sst>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0"/>
      <color theme="1"/>
      <name val="Verdana"/>
      <family val="2"/>
    </font>
    <font>
      <sz val="10"/>
      <color theme="1"/>
      <name val="Verdana"/>
      <family val="2"/>
    </font>
    <font>
      <b/>
      <sz val="10"/>
      <color rgb="FF000000"/>
      <name val="Verdana"/>
      <family val="2"/>
    </font>
    <font>
      <sz val="10"/>
      <color rgb="FF000000"/>
      <name val="Verdana"/>
      <family val="2"/>
    </font>
    <font>
      <sz val="11"/>
      <color theme="1"/>
      <name val="Calibri"/>
      <family val="2"/>
      <scheme val="minor"/>
    </font>
    <font>
      <b/>
      <sz val="9"/>
      <name val="Verdana"/>
      <family val="2"/>
    </font>
    <font>
      <sz val="10"/>
      <name val="Arial"/>
    </font>
    <font>
      <b/>
      <sz val="11"/>
      <name val="Verdana"/>
      <family val="2"/>
    </font>
    <font>
      <sz val="11"/>
      <name val="Arial"/>
      <family val="2"/>
    </font>
    <font>
      <b/>
      <sz val="10"/>
      <name val="Verdana"/>
      <family val="2"/>
    </font>
    <font>
      <sz val="9"/>
      <name val="Arial"/>
      <family val="2"/>
    </font>
    <font>
      <u/>
      <sz val="10"/>
      <color theme="10"/>
      <name val="Arial"/>
      <family val="2"/>
    </font>
    <font>
      <sz val="14"/>
      <name val="Verdana"/>
      <family val="2"/>
    </font>
    <font>
      <sz val="10"/>
      <name val="Verdana"/>
      <family val="2"/>
    </font>
    <font>
      <sz val="8"/>
      <name val="Verdana"/>
      <family val="2"/>
    </font>
    <font>
      <b/>
      <sz val="8"/>
      <name val="Verdana"/>
      <family val="2"/>
    </font>
    <font>
      <sz val="8"/>
      <name val="Arial"/>
      <family val="2"/>
    </font>
    <font>
      <sz val="10"/>
      <name val="Arial"/>
      <family val="2"/>
    </font>
    <font>
      <sz val="9"/>
      <name val="Verdana"/>
      <family val="2"/>
    </font>
    <font>
      <sz val="14"/>
      <name val="Verdana"/>
      <family val="2"/>
      <charset val="238"/>
    </font>
    <font>
      <sz val="9"/>
      <name val="Verdana"/>
      <family val="2"/>
      <charset val="238"/>
    </font>
    <font>
      <b/>
      <sz val="8"/>
      <name val="Calibri"/>
      <family val="2"/>
      <scheme val="minor"/>
    </font>
    <font>
      <sz val="9"/>
      <color theme="1"/>
      <name val="Verdana"/>
      <family val="2"/>
    </font>
    <font>
      <sz val="9"/>
      <name val="Verdana"/>
      <family val="2"/>
      <charset val="204"/>
    </font>
    <font>
      <sz val="7"/>
      <name val="Verdana"/>
      <family val="2"/>
    </font>
    <font>
      <u/>
      <sz val="10"/>
      <color theme="11"/>
      <name val="Arial"/>
      <family val="2"/>
    </font>
    <font>
      <sz val="8"/>
      <name val="Verdana"/>
      <family val="2"/>
      <charset val="161"/>
    </font>
    <font>
      <sz val="14"/>
      <name val="Verdana"/>
      <family val="2"/>
      <charset val="161"/>
    </font>
    <font>
      <b/>
      <sz val="9"/>
      <color indexed="62"/>
      <name val="Verdana"/>
      <family val="2"/>
      <charset val="238"/>
    </font>
    <font>
      <b/>
      <sz val="9"/>
      <color theme="4" tint="-0.249977111117893"/>
      <name val="Verdana"/>
      <family val="2"/>
    </font>
    <font>
      <b/>
      <sz val="9"/>
      <color indexed="17"/>
      <name val="Verdana"/>
      <family val="2"/>
    </font>
    <font>
      <b/>
      <sz val="9"/>
      <name val="Verdana "/>
    </font>
    <font>
      <sz val="9"/>
      <name val="Verdana "/>
    </font>
    <font>
      <u/>
      <sz val="9"/>
      <color theme="10"/>
      <name val="Verdana "/>
    </font>
    <font>
      <sz val="11"/>
      <name val="Verdana"/>
      <family val="2"/>
    </font>
  </fonts>
  <fills count="10">
    <fill>
      <patternFill patternType="none"/>
    </fill>
    <fill>
      <patternFill patternType="gray125"/>
    </fill>
    <fill>
      <patternFill patternType="solid">
        <fgColor theme="3" tint="0.59996337778862885"/>
        <bgColor theme="4" tint="0.79995117038483843"/>
      </patternFill>
    </fill>
    <fill>
      <patternFill patternType="solid">
        <fgColor rgb="FF8DB4E2"/>
        <bgColor rgb="FFDCE6F1"/>
      </patternFill>
    </fill>
    <fill>
      <patternFill patternType="solid">
        <fgColor rgb="FF8BC5FF"/>
        <bgColor indexed="64"/>
      </patternFill>
    </fill>
    <fill>
      <patternFill patternType="solid">
        <fgColor rgb="FF99CCFF"/>
        <bgColor indexed="64"/>
      </patternFill>
    </fill>
    <fill>
      <patternFill patternType="solid">
        <fgColor theme="0"/>
        <bgColor theme="0"/>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
      <left style="thin">
        <color theme="4" tint="0.39994506668294322"/>
      </left>
      <right style="thin">
        <color theme="4" tint="0.39991454817346722"/>
      </right>
      <top style="thin">
        <color theme="4" tint="0.39997558519241921"/>
      </top>
      <bottom style="thin">
        <color theme="4" tint="0.39991454817346722"/>
      </bottom>
      <diagonal/>
    </border>
    <border>
      <left/>
      <right/>
      <top style="thin">
        <color theme="4" tint="0.39991454817346722"/>
      </top>
      <bottom style="thin">
        <color theme="4" tint="0.39997558519241921"/>
      </bottom>
      <diagonal/>
    </border>
    <border>
      <left style="thin">
        <color indexed="64"/>
      </left>
      <right style="thin">
        <color indexed="64"/>
      </right>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top/>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9" fontId="5" fillId="0" borderId="0" applyFont="0" applyFill="0" applyBorder="0" applyAlignment="0" applyProtection="0"/>
    <xf numFmtId="0" fontId="1" fillId="0" borderId="4">
      <alignment horizontal="left" wrapText="1"/>
    </xf>
    <xf numFmtId="0" fontId="7" fillId="0" borderId="0"/>
    <xf numFmtId="0" fontId="12" fillId="0" borderId="0" applyNumberFormat="0" applyFill="0" applyBorder="0" applyAlignment="0" applyProtection="0"/>
    <xf numFmtId="0" fontId="18" fillId="0" borderId="0"/>
    <xf numFmtId="0" fontId="7" fillId="0" borderId="0"/>
    <xf numFmtId="0" fontId="26" fillId="0" borderId="0" applyNumberFormat="0" applyFill="0" applyBorder="0" applyAlignment="0" applyProtection="0"/>
  </cellStyleXfs>
  <cellXfs count="602">
    <xf numFmtId="0" fontId="0" fillId="0" borderId="0" xfId="0"/>
    <xf numFmtId="0" fontId="2"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xf>
    <xf numFmtId="0" fontId="1" fillId="0" borderId="4" xfId="0" applyFont="1" applyBorder="1" applyAlignment="1">
      <alignment horizontal="left" wrapText="1"/>
    </xf>
    <xf numFmtId="0" fontId="2" fillId="0" borderId="0" xfId="0" applyFont="1" applyAlignment="1">
      <alignment horizontal="left" indent="1"/>
    </xf>
    <xf numFmtId="0" fontId="2" fillId="0" borderId="5" xfId="0" applyNumberFormat="1" applyFont="1" applyBorder="1" applyAlignment="1">
      <alignment horizontal="center"/>
    </xf>
    <xf numFmtId="0" fontId="2" fillId="0" borderId="6" xfId="0" applyNumberFormat="1" applyFont="1" applyBorder="1" applyAlignment="1">
      <alignment horizontal="center" vertical="center"/>
    </xf>
    <xf numFmtId="0" fontId="3" fillId="3" borderId="9" xfId="0" applyFont="1" applyFill="1" applyBorder="1" applyAlignment="1">
      <alignment horizontal="center" vertical="center"/>
    </xf>
    <xf numFmtId="0" fontId="4" fillId="0" borderId="0" xfId="0" applyFont="1" applyFill="1" applyBorder="1"/>
    <xf numFmtId="0" fontId="3" fillId="3" borderId="3" xfId="0" applyFont="1" applyFill="1" applyBorder="1" applyAlignment="1">
      <alignment horizontal="center"/>
    </xf>
    <xf numFmtId="0" fontId="2" fillId="0" borderId="0" xfId="0" applyFont="1" applyAlignment="1">
      <alignment wrapText="1"/>
    </xf>
    <xf numFmtId="0" fontId="2" fillId="0" borderId="0" xfId="0" applyFont="1" applyBorder="1" applyAlignment="1">
      <alignment wrapText="1"/>
    </xf>
    <xf numFmtId="0" fontId="2" fillId="0" borderId="0" xfId="0" applyFont="1" applyBorder="1"/>
    <xf numFmtId="0" fontId="1" fillId="0" borderId="4" xfId="2">
      <alignment horizontal="left" wrapText="1"/>
    </xf>
    <xf numFmtId="0" fontId="10" fillId="0" borderId="0" xfId="3" applyFont="1" applyFill="1" applyBorder="1" applyAlignment="1">
      <alignment horizontal="left" vertical="top"/>
    </xf>
    <xf numFmtId="0" fontId="6" fillId="0" borderId="1" xfId="3" applyFont="1" applyFill="1" applyBorder="1" applyAlignment="1">
      <alignment horizontal="center" vertical="center" wrapText="1"/>
    </xf>
    <xf numFmtId="0" fontId="14" fillId="0" borderId="0" xfId="3" applyFont="1" applyFill="1" applyBorder="1" applyAlignment="1">
      <alignment horizontal="left" vertical="top" wrapText="1"/>
    </xf>
    <xf numFmtId="0" fontId="10" fillId="0" borderId="0" xfId="3" applyFont="1" applyFill="1" applyBorder="1" applyAlignment="1">
      <alignment horizontal="left" vertical="top" wrapText="1"/>
    </xf>
    <xf numFmtId="0" fontId="7" fillId="0" borderId="0" xfId="3" applyFill="1"/>
    <xf numFmtId="0" fontId="13" fillId="0" borderId="1" xfId="3" applyFont="1" applyFill="1" applyBorder="1" applyAlignment="1" applyProtection="1">
      <alignment horizontal="center" vertical="top" wrapText="1"/>
      <protection locked="0"/>
    </xf>
    <xf numFmtId="0" fontId="12" fillId="0" borderId="1" xfId="4" applyFill="1" applyBorder="1" applyAlignment="1" applyProtection="1">
      <alignment horizontal="center" vertical="top" wrapText="1"/>
      <protection locked="0"/>
    </xf>
    <xf numFmtId="0" fontId="23" fillId="0" borderId="0" xfId="0" applyFont="1" applyAlignment="1">
      <alignment horizontal="left" indent="1"/>
    </xf>
    <xf numFmtId="9" fontId="2" fillId="0" borderId="0" xfId="1" applyFont="1" applyAlignment="1">
      <alignment horizontal="left" indent="1"/>
    </xf>
    <xf numFmtId="0" fontId="2" fillId="8" borderId="0" xfId="0" applyFont="1" applyFill="1"/>
    <xf numFmtId="0" fontId="6" fillId="0" borderId="3" xfId="3" applyFont="1" applyFill="1" applyBorder="1" applyAlignment="1">
      <alignment horizontal="center" vertical="center" wrapText="1"/>
    </xf>
    <xf numFmtId="0" fontId="1" fillId="0" borderId="4" xfId="0" applyNumberFormat="1" applyFont="1" applyBorder="1" applyAlignment="1">
      <alignment horizontal="center"/>
    </xf>
    <xf numFmtId="0" fontId="1" fillId="0" borderId="7" xfId="0" applyNumberFormat="1" applyFont="1" applyBorder="1" applyAlignment="1">
      <alignment horizontal="center"/>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17" xfId="3" applyFont="1" applyBorder="1" applyAlignment="1">
      <alignment horizontal="left" vertical="top"/>
    </xf>
    <xf numFmtId="0" fontId="12" fillId="6" borderId="8" xfId="4" applyFill="1" applyBorder="1" applyAlignment="1" applyProtection="1">
      <alignment horizontal="center" vertical="top" wrapText="1"/>
      <protection locked="0"/>
    </xf>
    <xf numFmtId="0" fontId="12" fillId="6" borderId="3" xfId="4" applyFill="1" applyBorder="1" applyAlignment="1" applyProtection="1">
      <alignment horizontal="center" vertical="top" wrapText="1"/>
      <protection locked="0"/>
    </xf>
    <xf numFmtId="0" fontId="8" fillId="0" borderId="14"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9" fillId="0" borderId="16" xfId="3" applyFont="1" applyFill="1" applyBorder="1" applyAlignment="1">
      <alignment horizontal="left" vertical="center" wrapText="1"/>
    </xf>
    <xf numFmtId="0" fontId="6" fillId="0" borderId="17" xfId="3" applyFont="1" applyFill="1" applyBorder="1" applyAlignment="1">
      <alignment horizontal="left" vertical="top"/>
    </xf>
    <xf numFmtId="0" fontId="11" fillId="0" borderId="18" xfId="3" applyFont="1" applyFill="1" applyBorder="1" applyAlignment="1"/>
    <xf numFmtId="0" fontId="11" fillId="0" borderId="19" xfId="3" applyFont="1" applyFill="1" applyBorder="1" applyAlignment="1"/>
    <xf numFmtId="0" fontId="6" fillId="0" borderId="20" xfId="3" applyFont="1" applyFill="1" applyBorder="1" applyAlignment="1">
      <alignment horizontal="left" vertical="top"/>
    </xf>
    <xf numFmtId="0" fontId="11" fillId="0" borderId="21" xfId="3" applyFont="1" applyFill="1" applyBorder="1" applyAlignment="1">
      <alignment vertical="top"/>
    </xf>
    <xf numFmtId="0" fontId="11" fillId="0" borderId="22" xfId="3" applyFont="1" applyFill="1" applyBorder="1" applyAlignment="1">
      <alignment vertical="top"/>
    </xf>
    <xf numFmtId="0" fontId="6" fillId="0" borderId="23" xfId="3" applyFont="1" applyFill="1" applyBorder="1" applyAlignment="1">
      <alignment horizontal="left" vertical="center" wrapText="1"/>
    </xf>
    <xf numFmtId="0" fontId="6" fillId="0" borderId="1" xfId="3" applyFont="1" applyFill="1" applyBorder="1" applyAlignment="1">
      <alignment horizontal="left" vertical="center" wrapText="1"/>
    </xf>
    <xf numFmtId="0" fontId="15" fillId="0" borderId="1" xfId="3" applyFont="1" applyFill="1" applyBorder="1" applyAlignment="1">
      <alignment horizontal="left" vertical="top" wrapText="1"/>
    </xf>
    <xf numFmtId="0" fontId="14" fillId="0" borderId="1" xfId="3" applyFont="1" applyFill="1" applyBorder="1" applyAlignment="1">
      <alignment horizontal="left" vertical="top" wrapText="1"/>
    </xf>
    <xf numFmtId="0" fontId="16"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6" fillId="0" borderId="0" xfId="3" applyFont="1" applyFill="1" applyBorder="1" applyAlignment="1">
      <alignment horizontal="center" vertical="center" wrapText="1"/>
    </xf>
    <xf numFmtId="0" fontId="17" fillId="0" borderId="0" xfId="4" applyFont="1" applyFill="1" applyBorder="1" applyAlignment="1" applyProtection="1">
      <alignment horizontal="center" vertical="top" wrapText="1"/>
      <protection locked="0"/>
    </xf>
    <xf numFmtId="0" fontId="13" fillId="0" borderId="0" xfId="3" applyFont="1" applyFill="1" applyBorder="1" applyAlignment="1" applyProtection="1">
      <alignment horizontal="center" vertical="top" wrapText="1"/>
      <protection locked="0"/>
    </xf>
    <xf numFmtId="0" fontId="15" fillId="0" borderId="0" xfId="3" applyFont="1" applyFill="1" applyBorder="1" applyAlignment="1">
      <alignment horizontal="left" vertical="top" wrapText="1"/>
    </xf>
    <xf numFmtId="0" fontId="7" fillId="0" borderId="0" xfId="3" applyFill="1" applyBorder="1"/>
    <xf numFmtId="0" fontId="11" fillId="0" borderId="0" xfId="3" applyFont="1" applyFill="1" applyBorder="1" applyAlignment="1">
      <alignment vertical="top"/>
    </xf>
    <xf numFmtId="0" fontId="6" fillId="0" borderId="0" xfId="3" applyFont="1" applyFill="1" applyBorder="1" applyAlignment="1">
      <alignment vertical="top"/>
    </xf>
    <xf numFmtId="0" fontId="6" fillId="4" borderId="35" xfId="3" applyFont="1" applyFill="1" applyBorder="1" applyAlignment="1">
      <alignment horizontal="left" vertical="center" wrapText="1"/>
    </xf>
    <xf numFmtId="0" fontId="6" fillId="4" borderId="26" xfId="3" applyFont="1" applyFill="1" applyBorder="1" applyAlignment="1">
      <alignment horizontal="left" vertical="center" wrapText="1"/>
    </xf>
    <xf numFmtId="0" fontId="6" fillId="4" borderId="25" xfId="3" applyFont="1" applyFill="1" applyBorder="1" applyAlignment="1">
      <alignment horizontal="lef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8" fillId="0" borderId="0" xfId="3" applyFont="1" applyBorder="1" applyAlignment="1">
      <alignment horizontal="left" vertical="center" wrapText="1"/>
    </xf>
    <xf numFmtId="0" fontId="8" fillId="0" borderId="36" xfId="3" applyFont="1" applyBorder="1" applyAlignment="1">
      <alignment horizontal="left" vertical="center" wrapText="1"/>
    </xf>
    <xf numFmtId="0" fontId="6" fillId="0" borderId="18" xfId="3" applyFont="1" applyBorder="1" applyAlignment="1">
      <alignment horizontal="left" vertical="top"/>
    </xf>
    <xf numFmtId="0" fontId="6" fillId="0" borderId="19" xfId="3" applyFont="1" applyBorder="1" applyAlignment="1">
      <alignment horizontal="left" vertical="top"/>
    </xf>
    <xf numFmtId="0" fontId="6" fillId="0" borderId="41" xfId="3" applyFont="1" applyFill="1" applyBorder="1" applyAlignment="1">
      <alignment horizontal="center" vertical="center" wrapText="1"/>
    </xf>
    <xf numFmtId="0" fontId="12" fillId="6" borderId="9" xfId="4" applyFill="1" applyBorder="1" applyAlignment="1" applyProtection="1">
      <alignment horizontal="center" vertical="top" wrapText="1"/>
      <protection locked="0"/>
    </xf>
    <xf numFmtId="0" fontId="6" fillId="0" borderId="39" xfId="3" applyFont="1" applyFill="1" applyBorder="1" applyAlignment="1">
      <alignment horizontal="center" vertical="center" wrapText="1"/>
    </xf>
    <xf numFmtId="0" fontId="12" fillId="6" borderId="37"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4" fillId="0" borderId="31" xfId="3" applyFont="1" applyFill="1" applyBorder="1" applyAlignment="1">
      <alignment horizontal="center"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9" xfId="4" applyFill="1" applyBorder="1" applyAlignment="1" applyProtection="1">
      <alignment horizontal="left" vertical="top" wrapText="1"/>
      <protection locked="0"/>
    </xf>
    <xf numFmtId="0" fontId="6" fillId="0" borderId="17" xfId="3" applyFont="1" applyBorder="1" applyAlignment="1">
      <alignment horizontal="left" vertical="top"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3" fillId="6" borderId="29"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1" fillId="0" borderId="28" xfId="3" applyFont="1" applyFill="1" applyBorder="1" applyAlignment="1">
      <alignment horizontal="center" vertical="center" wrapText="1"/>
    </xf>
    <xf numFmtId="0" fontId="20" fillId="6" borderId="32" xfId="3" applyFont="1" applyFill="1" applyBorder="1" applyAlignment="1" applyProtection="1">
      <alignment horizontal="center" vertical="top" wrapText="1"/>
      <protection locked="0"/>
    </xf>
    <xf numFmtId="0" fontId="12" fillId="6" borderId="29" xfId="4" applyFill="1" applyBorder="1" applyAlignment="1" applyProtection="1">
      <alignment horizontal="center" vertical="center" wrapText="1"/>
      <protection locked="0"/>
    </xf>
    <xf numFmtId="0" fontId="12" fillId="6" borderId="1" xfId="4" applyFill="1" applyBorder="1" applyAlignment="1" applyProtection="1">
      <alignment horizontal="center" vertical="center" wrapText="1"/>
      <protection locked="0"/>
    </xf>
    <xf numFmtId="0" fontId="12" fillId="6" borderId="12" xfId="4" applyFill="1" applyBorder="1" applyAlignment="1" applyProtection="1">
      <alignment horizontal="center" vertical="center" wrapText="1"/>
      <protection locked="0"/>
    </xf>
    <xf numFmtId="0" fontId="10" fillId="0" borderId="0" xfId="3" applyFont="1" applyBorder="1" applyAlignment="1">
      <alignment horizontal="left" vertical="center"/>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6" fillId="0" borderId="40" xfId="3" applyFont="1" applyFill="1" applyBorder="1" applyAlignment="1">
      <alignment horizontal="center"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12" xfId="4" applyFill="1" applyBorder="1" applyAlignment="1" applyProtection="1">
      <alignment horizontal="center" vertical="top" wrapText="1"/>
      <protection locked="0"/>
    </xf>
    <xf numFmtId="0" fontId="12" fillId="0" borderId="0" xfId="4" applyBorder="1" applyAlignment="1">
      <alignment horizontal="left" vertical="top"/>
    </xf>
    <xf numFmtId="0" fontId="6" fillId="7" borderId="33" xfId="3" applyFont="1" applyFill="1" applyBorder="1" applyAlignment="1">
      <alignment horizontal="center" vertical="center" wrapText="1"/>
    </xf>
    <xf numFmtId="0" fontId="15" fillId="7" borderId="12" xfId="3" applyFont="1" applyFill="1" applyBorder="1" applyAlignment="1">
      <alignment horizontal="left" vertical="top" wrapText="1"/>
    </xf>
    <xf numFmtId="0" fontId="15" fillId="7" borderId="34" xfId="3" applyFont="1" applyFill="1" applyBorder="1" applyAlignment="1">
      <alignment horizontal="left" vertical="top"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7" fillId="6" borderId="30" xfId="3" applyFont="1" applyFill="1" applyBorder="1" applyAlignment="1" applyProtection="1">
      <alignment horizontal="center" vertical="top" wrapText="1"/>
      <protection locked="0"/>
    </xf>
    <xf numFmtId="0" fontId="28" fillId="6" borderId="32" xfId="3" applyFont="1" applyFill="1" applyBorder="1" applyAlignment="1" applyProtection="1">
      <alignment horizontal="center" vertical="top" wrapText="1"/>
      <protection locked="0"/>
    </xf>
    <xf numFmtId="0" fontId="27" fillId="6" borderId="32" xfId="3" applyFont="1" applyFill="1" applyBorder="1" applyAlignment="1" applyProtection="1">
      <alignment horizontal="center" vertical="top" wrapText="1"/>
      <protection locked="0"/>
    </xf>
    <xf numFmtId="0" fontId="15" fillId="0" borderId="34" xfId="3" applyFont="1" applyBorder="1" applyAlignment="1">
      <alignment horizontal="center" vertical="top"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9" xfId="4" applyFill="1" applyBorder="1" applyAlignment="1" applyProtection="1">
      <alignment horizontal="center" vertical="top" wrapText="1"/>
      <protection locked="0"/>
    </xf>
    <xf numFmtId="0" fontId="12" fillId="6" borderId="3"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0" borderId="0" xfId="4" applyAlignment="1">
      <alignment wrapText="1"/>
    </xf>
    <xf numFmtId="0" fontId="12" fillId="0" borderId="38" xfId="4" applyBorder="1" applyAlignment="1">
      <alignment wrapText="1"/>
    </xf>
    <xf numFmtId="0" fontId="15" fillId="0" borderId="1" xfId="3" applyFont="1" applyBorder="1" applyAlignment="1">
      <alignment horizontal="left" vertical="top" wrapText="1"/>
    </xf>
    <xf numFmtId="0" fontId="12" fillId="6" borderId="8" xfId="4" applyFill="1" applyBorder="1" applyAlignment="1" applyProtection="1">
      <alignment horizontal="left" vertical="top" wrapText="1"/>
      <protection locked="0"/>
    </xf>
    <xf numFmtId="0" fontId="12" fillId="6" borderId="3" xfId="4" applyFill="1" applyBorder="1" applyAlignment="1" applyProtection="1">
      <alignment horizontal="left" vertical="top" wrapText="1"/>
      <protection locked="0"/>
    </xf>
    <xf numFmtId="0" fontId="13" fillId="6" borderId="9" xfId="3" applyFont="1" applyFill="1" applyBorder="1" applyAlignment="1" applyProtection="1">
      <alignment horizontal="center" vertical="top" wrapText="1"/>
      <protection locked="0"/>
    </xf>
    <xf numFmtId="0" fontId="13" fillId="6" borderId="8" xfId="3" applyFont="1" applyFill="1" applyBorder="1" applyAlignment="1" applyProtection="1">
      <alignment horizontal="center" vertical="top" wrapText="1"/>
      <protection locked="0"/>
    </xf>
    <xf numFmtId="0" fontId="13" fillId="6" borderId="3" xfId="3" applyFont="1" applyFill="1" applyBorder="1" applyAlignment="1" applyProtection="1">
      <alignment horizontal="center" vertical="top" wrapText="1"/>
      <protection locked="0"/>
    </xf>
    <xf numFmtId="0" fontId="15" fillId="6" borderId="42" xfId="3" applyFont="1" applyFill="1" applyBorder="1" applyAlignment="1" applyProtection="1">
      <alignment horizontal="left" vertical="top" wrapText="1"/>
      <protection locked="0"/>
    </xf>
    <xf numFmtId="0" fontId="15" fillId="6" borderId="43" xfId="3" applyFont="1" applyFill="1" applyBorder="1" applyAlignment="1" applyProtection="1">
      <alignment horizontal="left" vertical="top" wrapText="1"/>
      <protection locked="0"/>
    </xf>
    <xf numFmtId="0" fontId="15" fillId="6" borderId="44" xfId="3" applyFont="1" applyFill="1" applyBorder="1" applyAlignment="1" applyProtection="1">
      <alignment horizontal="left" vertical="top" wrapText="1"/>
      <protection locked="0"/>
    </xf>
    <xf numFmtId="0" fontId="32" fillId="4" borderId="25" xfId="3" applyFont="1" applyFill="1" applyBorder="1" applyAlignment="1">
      <alignment horizontal="left" vertical="center" wrapText="1"/>
    </xf>
    <xf numFmtId="0" fontId="19" fillId="6" borderId="3" xfId="3" applyFont="1" applyFill="1" applyBorder="1" applyAlignment="1" applyProtection="1">
      <alignment horizontal="center" vertical="top" wrapText="1"/>
      <protection locked="0"/>
    </xf>
    <xf numFmtId="0" fontId="19" fillId="6" borderId="9" xfId="3" applyFont="1" applyFill="1" applyBorder="1" applyAlignment="1" applyProtection="1">
      <alignment horizontal="center" vertical="top" wrapText="1"/>
      <protection locked="0"/>
    </xf>
    <xf numFmtId="0" fontId="19" fillId="6" borderId="8"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9" fillId="6" borderId="1" xfId="3" applyFont="1" applyFill="1" applyBorder="1" applyAlignment="1" applyProtection="1">
      <alignment horizontal="center" vertical="top" wrapText="1"/>
      <protection locked="0"/>
    </xf>
    <xf numFmtId="0" fontId="9" fillId="0" borderId="0" xfId="3" applyFont="1" applyAlignment="1">
      <alignment vertical="center"/>
    </xf>
    <xf numFmtId="0" fontId="12" fillId="0" borderId="0" xfId="4" applyAlignment="1">
      <alignment vertical="center"/>
    </xf>
    <xf numFmtId="0" fontId="32" fillId="4" borderId="35" xfId="3" applyFont="1" applyFill="1" applyBorder="1" applyAlignment="1">
      <alignment horizontal="left" vertical="center" wrapText="1"/>
    </xf>
    <xf numFmtId="0" fontId="32" fillId="4" borderId="26" xfId="3" applyFont="1" applyFill="1" applyBorder="1" applyAlignment="1">
      <alignment horizontal="left" vertical="center" wrapText="1"/>
    </xf>
    <xf numFmtId="0" fontId="35" fillId="6" borderId="42"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30" fillId="0" borderId="45" xfId="3" applyFont="1" applyBorder="1" applyAlignment="1">
      <alignment horizontal="center" vertical="center" wrapText="1"/>
    </xf>
    <xf numFmtId="0" fontId="12" fillId="6" borderId="46" xfId="4" applyFill="1" applyBorder="1" applyAlignment="1" applyProtection="1">
      <alignment horizontal="center" vertical="top" wrapText="1"/>
      <protection locked="0"/>
    </xf>
    <xf numFmtId="0" fontId="13" fillId="6" borderId="46" xfId="3" applyFont="1" applyFill="1" applyBorder="1" applyAlignment="1" applyProtection="1">
      <alignment horizontal="center" vertical="top" wrapText="1"/>
      <protection locked="0"/>
    </xf>
    <xf numFmtId="0" fontId="19" fillId="6" borderId="47" xfId="3" applyFont="1" applyFill="1" applyBorder="1" applyAlignment="1" applyProtection="1">
      <alignment horizontal="left" vertical="center" wrapText="1"/>
      <protection locked="0"/>
    </xf>
    <xf numFmtId="0" fontId="6" fillId="4" borderId="27"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6" fillId="4" borderId="24" xfId="3" applyFont="1" applyFill="1" applyBorder="1" applyAlignment="1">
      <alignment vertical="center" wrapText="1"/>
    </xf>
    <xf numFmtId="0" fontId="19" fillId="6" borderId="30" xfId="3" applyFont="1" applyFill="1" applyBorder="1" applyAlignment="1" applyProtection="1">
      <alignment horizontal="left" vertical="top" wrapText="1"/>
      <protection locked="0"/>
    </xf>
    <xf numFmtId="0" fontId="12" fillId="6" borderId="29" xfId="4" applyFill="1" applyBorder="1" applyAlignment="1" applyProtection="1">
      <alignment horizontal="left" vertical="top" wrapText="1"/>
      <protection locked="0"/>
    </xf>
    <xf numFmtId="0" fontId="19" fillId="6" borderId="29" xfId="3" applyFont="1" applyFill="1" applyBorder="1" applyAlignment="1" applyProtection="1">
      <alignment horizontal="left"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32" fillId="0" borderId="28" xfId="3" applyFont="1" applyFill="1" applyBorder="1" applyAlignment="1">
      <alignment horizontal="center" vertical="center" wrapText="1"/>
    </xf>
    <xf numFmtId="0" fontId="32" fillId="0" borderId="31" xfId="3" applyFont="1" applyFill="1" applyBorder="1" applyAlignment="1">
      <alignment horizontal="center" vertical="center" wrapText="1"/>
    </xf>
    <xf numFmtId="0" fontId="32" fillId="4" borderId="21" xfId="3" applyFont="1" applyFill="1" applyBorder="1" applyAlignment="1">
      <alignment vertical="center" wrapText="1"/>
    </xf>
    <xf numFmtId="0" fontId="32" fillId="0" borderId="33" xfId="3" applyFont="1" applyFill="1" applyBorder="1" applyAlignment="1">
      <alignment horizontal="center" vertical="center" wrapText="1"/>
    </xf>
    <xf numFmtId="0" fontId="34" fillId="6" borderId="29" xfId="4" applyFont="1" applyFill="1" applyBorder="1" applyAlignment="1" applyProtection="1">
      <alignment horizontal="center" vertical="top" wrapText="1"/>
      <protection locked="0"/>
    </xf>
    <xf numFmtId="0" fontId="34" fillId="6" borderId="1" xfId="4" applyFont="1" applyFill="1" applyBorder="1" applyAlignment="1" applyProtection="1">
      <alignment horizontal="center" vertical="top" wrapText="1"/>
      <protection locked="0"/>
    </xf>
    <xf numFmtId="0" fontId="33" fillId="6" borderId="29" xfId="3" applyFont="1" applyFill="1" applyBorder="1" applyAlignment="1" applyProtection="1">
      <alignment horizontal="center" vertical="top" wrapText="1"/>
      <protection locked="0"/>
    </xf>
    <xf numFmtId="0" fontId="33" fillId="6" borderId="30" xfId="3" applyFont="1" applyFill="1" applyBorder="1" applyAlignment="1" applyProtection="1">
      <alignment horizontal="center" vertical="top" wrapText="1"/>
      <protection locked="0"/>
    </xf>
    <xf numFmtId="0" fontId="33" fillId="6" borderId="1" xfId="3" applyFont="1" applyFill="1" applyBorder="1" applyAlignment="1" applyProtection="1">
      <alignment horizontal="center" vertical="top" wrapText="1"/>
      <protection locked="0"/>
    </xf>
    <xf numFmtId="0" fontId="33" fillId="6" borderId="32" xfId="3" applyFont="1" applyFill="1" applyBorder="1" applyAlignment="1" applyProtection="1">
      <alignment horizontal="center" vertical="top" wrapText="1"/>
      <protection locked="0"/>
    </xf>
    <xf numFmtId="0" fontId="33" fillId="0" borderId="12" xfId="3" applyFont="1" applyBorder="1" applyAlignment="1">
      <alignment horizontal="left" vertical="top" wrapText="1"/>
    </xf>
    <xf numFmtId="0" fontId="35" fillId="6" borderId="48" xfId="3" applyFont="1" applyFill="1" applyBorder="1" applyAlignment="1" applyProtection="1">
      <alignment horizontal="center" vertical="top" wrapText="1"/>
      <protection locked="0"/>
    </xf>
    <xf numFmtId="0" fontId="8" fillId="0" borderId="0" xfId="0" applyFont="1" applyAlignment="1">
      <alignment horizontal="lef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6" fillId="4" borderId="25" xfId="3" applyFont="1" applyFill="1" applyBorder="1" applyAlignment="1">
      <alignment horizontal="left" vertical="center" wrapText="1"/>
    </xf>
    <xf numFmtId="0" fontId="6" fillId="4" borderId="19" xfId="3" applyFont="1" applyFill="1" applyBorder="1" applyAlignment="1">
      <alignment vertical="center" wrapText="1"/>
    </xf>
    <xf numFmtId="0" fontId="6" fillId="0" borderId="27" xfId="3" applyFont="1" applyFill="1" applyBorder="1" applyAlignment="1">
      <alignment horizontal="center" vertical="center" wrapText="1"/>
    </xf>
    <xf numFmtId="0" fontId="19" fillId="6" borderId="27" xfId="3" applyFont="1" applyFill="1" applyBorder="1" applyAlignment="1" applyProtection="1">
      <alignment horizontal="center" vertical="center" wrapText="1"/>
      <protection locked="0"/>
    </xf>
    <xf numFmtId="0" fontId="19" fillId="6" borderId="27" xfId="3" applyFont="1" applyFill="1" applyBorder="1" applyAlignment="1" applyProtection="1">
      <alignment horizontal="center" vertical="top" wrapText="1"/>
      <protection locked="0"/>
    </xf>
    <xf numFmtId="0" fontId="19" fillId="0" borderId="27" xfId="3" applyFont="1" applyFill="1" applyBorder="1" applyAlignment="1">
      <alignment horizontal="left" vertical="top" wrapText="1"/>
    </xf>
    <xf numFmtId="0" fontId="19" fillId="0" borderId="27" xfId="3" applyFont="1" applyFill="1" applyBorder="1" applyAlignment="1" applyProtection="1">
      <alignment horizontal="left" vertical="center" wrapText="1"/>
      <protection locked="0"/>
    </xf>
    <xf numFmtId="0" fontId="19" fillId="0" borderId="27" xfId="3" applyFont="1" applyBorder="1" applyAlignment="1">
      <alignment horizontal="left" vertical="center" wrapText="1"/>
    </xf>
    <xf numFmtId="0" fontId="35" fillId="6" borderId="43"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12"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8" fillId="0" borderId="36" xfId="0" applyFont="1" applyBorder="1" applyAlignment="1">
      <alignment horizontal="left" vertical="center" wrapText="1"/>
    </xf>
    <xf numFmtId="0" fontId="10" fillId="0" borderId="0" xfId="0" applyFont="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4" borderId="14" xfId="0" applyFont="1" applyFill="1" applyBorder="1" applyAlignment="1">
      <alignment vertical="center" wrapText="1"/>
    </xf>
    <xf numFmtId="0" fontId="6" fillId="4" borderId="27" xfId="0" applyFont="1" applyFill="1" applyBorder="1" applyAlignment="1">
      <alignment horizontal="center" vertical="center" wrapText="1"/>
    </xf>
    <xf numFmtId="0" fontId="10" fillId="0" borderId="0" xfId="0" applyFont="1" applyAlignment="1">
      <alignment horizontal="left" vertical="top" wrapText="1"/>
    </xf>
    <xf numFmtId="0" fontId="10" fillId="5" borderId="0" xfId="0" applyFont="1" applyFill="1" applyAlignment="1">
      <alignment horizontal="left" vertical="top"/>
    </xf>
    <xf numFmtId="0" fontId="6" fillId="4" borderId="25" xfId="0" applyFont="1" applyFill="1" applyBorder="1" applyAlignment="1">
      <alignment horizontal="left" vertical="center" wrapText="1"/>
    </xf>
    <xf numFmtId="0" fontId="6" fillId="0" borderId="39" xfId="0" applyFont="1" applyBorder="1" applyAlignment="1">
      <alignment horizontal="center" vertical="center" wrapText="1"/>
    </xf>
    <xf numFmtId="0" fontId="13" fillId="6" borderId="9" xfId="0" applyFont="1" applyFill="1" applyBorder="1" applyAlignment="1" applyProtection="1">
      <alignment horizontal="center" vertical="top" wrapText="1"/>
      <protection locked="0"/>
    </xf>
    <xf numFmtId="0" fontId="13" fillId="6" borderId="42" xfId="0" applyFont="1"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6" fillId="4" borderId="35" xfId="0" applyFont="1" applyFill="1" applyBorder="1" applyAlignment="1">
      <alignment horizontal="left" vertical="center" wrapText="1"/>
    </xf>
    <xf numFmtId="0" fontId="6" fillId="0" borderId="40" xfId="0" applyFont="1" applyBorder="1" applyAlignment="1">
      <alignment horizontal="center" vertical="center" wrapText="1"/>
    </xf>
    <xf numFmtId="0" fontId="13" fillId="6" borderId="8" xfId="0" applyFont="1" applyFill="1" applyBorder="1" applyAlignment="1" applyProtection="1">
      <alignment horizontal="center" vertical="top" wrapText="1"/>
      <protection locked="0"/>
    </xf>
    <xf numFmtId="0" fontId="13" fillId="6" borderId="43" xfId="0" applyFont="1" applyFill="1" applyBorder="1" applyAlignment="1" applyProtection="1">
      <alignment horizontal="center" vertical="top" wrapText="1"/>
      <protection locked="0"/>
    </xf>
    <xf numFmtId="0" fontId="6" fillId="4" borderId="26" xfId="0" applyFont="1" applyFill="1" applyBorder="1" applyAlignment="1">
      <alignment horizontal="left" vertical="center" wrapText="1"/>
    </xf>
    <xf numFmtId="0" fontId="6" fillId="0" borderId="41" xfId="0" applyFont="1" applyBorder="1" applyAlignment="1">
      <alignment horizontal="center" vertical="center" wrapText="1"/>
    </xf>
    <xf numFmtId="0" fontId="13" fillId="6" borderId="3" xfId="0" applyFont="1" applyFill="1" applyBorder="1" applyAlignment="1" applyProtection="1">
      <alignment horizontal="center" vertical="top" wrapText="1"/>
      <protection locked="0"/>
    </xf>
    <xf numFmtId="0" fontId="13" fillId="6" borderId="44" xfId="0" applyFont="1" applyFill="1" applyBorder="1" applyAlignment="1" applyProtection="1">
      <alignment horizontal="center" vertical="top" wrapText="1"/>
      <protection locked="0"/>
    </xf>
    <xf numFmtId="0" fontId="6" fillId="4" borderId="21" xfId="0" applyFont="1" applyFill="1" applyBorder="1" applyAlignment="1">
      <alignment vertical="center" wrapText="1"/>
    </xf>
    <xf numFmtId="0" fontId="6" fillId="0" borderId="33" xfId="0" applyFont="1" applyBorder="1" applyAlignment="1">
      <alignment horizontal="center" vertical="center" wrapText="1"/>
    </xf>
    <xf numFmtId="0" fontId="12" fillId="6" borderId="9" xfId="4" applyFill="1" applyBorder="1" applyAlignment="1" applyProtection="1">
      <alignment vertical="top" wrapText="1"/>
      <protection locked="0"/>
    </xf>
    <xf numFmtId="0" fontId="15" fillId="0" borderId="12" xfId="0" applyFont="1" applyBorder="1" applyAlignment="1">
      <alignment horizontal="left" vertical="top" wrapText="1"/>
    </xf>
    <xf numFmtId="0" fontId="15" fillId="0" borderId="34" xfId="0" applyFont="1" applyBorder="1" applyAlignment="1">
      <alignment horizontal="left" vertical="top" wrapText="1"/>
    </xf>
    <xf numFmtId="0" fontId="16" fillId="0" borderId="0" xfId="0" applyFont="1" applyAlignment="1">
      <alignment horizontal="left" vertical="center"/>
    </xf>
    <xf numFmtId="0" fontId="0" fillId="6" borderId="0" xfId="0" applyFill="1"/>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1" xfId="3" applyFont="1" applyBorder="1" applyAlignment="1">
      <alignment horizontal="left" vertical="top" wrapText="1"/>
    </xf>
    <xf numFmtId="0" fontId="10" fillId="0" borderId="0" xfId="3" applyFont="1" applyFill="1" applyBorder="1" applyAlignment="1">
      <alignment horizontal="left" vertical="top"/>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5" fillId="6" borderId="29" xfId="3" applyFont="1" applyFill="1" applyBorder="1" applyAlignment="1" applyProtection="1">
      <alignment horizontal="center" vertical="top" wrapText="1"/>
      <protection locked="0"/>
    </xf>
    <xf numFmtId="0" fontId="25" fillId="6" borderId="1" xfId="3" applyFont="1" applyFill="1" applyBorder="1" applyAlignment="1" applyProtection="1">
      <alignment horizontal="center" vertical="top" wrapText="1"/>
      <protection locked="0"/>
    </xf>
    <xf numFmtId="0" fontId="25" fillId="0" borderId="12" xfId="3" applyFont="1" applyBorder="1" applyAlignment="1">
      <alignment horizontal="left" vertical="top" wrapText="1"/>
    </xf>
    <xf numFmtId="0" fontId="10" fillId="0" borderId="1" xfId="3" applyFont="1" applyFill="1" applyBorder="1" applyAlignment="1">
      <alignment horizontal="left" vertical="top" wrapText="1"/>
    </xf>
    <xf numFmtId="0" fontId="22" fillId="0" borderId="0" xfId="3" applyFont="1" applyFill="1" applyBorder="1" applyAlignment="1">
      <alignment horizontal="left" vertical="center"/>
    </xf>
    <xf numFmtId="0" fontId="7" fillId="0" borderId="0" xfId="3" applyFill="1" applyAlignment="1">
      <alignment vertical="center"/>
    </xf>
    <xf numFmtId="0" fontId="12" fillId="0" borderId="1" xfId="4" applyFill="1" applyBorder="1" applyAlignment="1" applyProtection="1">
      <alignment horizontal="left" vertical="top" wrapText="1"/>
      <protection locked="0"/>
    </xf>
    <xf numFmtId="0" fontId="15" fillId="0" borderId="1" xfId="3" applyFont="1" applyFill="1" applyBorder="1" applyAlignment="1" applyProtection="1">
      <alignment horizontal="left" vertical="top" wrapText="1"/>
      <protection locked="0"/>
    </xf>
    <xf numFmtId="0" fontId="17" fillId="0" borderId="1" xfId="3" applyFont="1" applyFill="1" applyBorder="1"/>
    <xf numFmtId="0" fontId="17" fillId="0" borderId="1" xfId="3" applyFont="1" applyFill="1" applyBorder="1" applyAlignment="1">
      <alignment wrapText="1"/>
    </xf>
    <xf numFmtId="0" fontId="12" fillId="0" borderId="1" xfId="4" applyFill="1" applyBorder="1" applyAlignment="1" applyProtection="1">
      <alignment vertical="top" wrapText="1"/>
      <protection locked="0"/>
    </xf>
    <xf numFmtId="0" fontId="14" fillId="0" borderId="1" xfId="3" applyFont="1" applyFill="1" applyBorder="1" applyAlignment="1" applyProtection="1">
      <alignment horizontal="left" vertical="top" wrapText="1"/>
      <protection locked="0"/>
    </xf>
    <xf numFmtId="0" fontId="6" fillId="0" borderId="39"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40" xfId="3" applyFont="1" applyBorder="1" applyAlignment="1">
      <alignment horizontal="center" vertical="center" wrapText="1"/>
    </xf>
    <xf numFmtId="0" fontId="8" fillId="0" borderId="0" xfId="3" applyFont="1" applyAlignment="1">
      <alignment horizontal="left" vertical="center" wrapText="1"/>
    </xf>
    <xf numFmtId="0" fontId="7" fillId="0" borderId="0" xfId="3"/>
    <xf numFmtId="0" fontId="10" fillId="0" borderId="0" xfId="3" applyFont="1" applyAlignment="1">
      <alignment horizontal="left" vertical="top"/>
    </xf>
    <xf numFmtId="0" fontId="10" fillId="0" borderId="0" xfId="3" applyFont="1" applyAlignment="1">
      <alignment horizontal="left" vertical="top" wrapText="1"/>
    </xf>
    <xf numFmtId="0" fontId="6" fillId="4" borderId="27" xfId="3" applyFont="1" applyFill="1" applyBorder="1" applyAlignment="1">
      <alignment horizontal="center" vertical="center" wrapText="1"/>
    </xf>
    <xf numFmtId="0" fontId="6" fillId="0" borderId="33" xfId="3" applyFont="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34" xfId="3" applyFont="1" applyBorder="1" applyAlignment="1">
      <alignment horizontal="left" vertical="top" wrapText="1"/>
    </xf>
    <xf numFmtId="0" fontId="16" fillId="0" borderId="0" xfId="3" applyFont="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9" fillId="6" borderId="1" xfId="3" applyFont="1" applyFill="1" applyBorder="1" applyAlignment="1" applyProtection="1">
      <alignment horizontal="center" vertical="top" wrapText="1"/>
      <protection locked="0"/>
    </xf>
    <xf numFmtId="0" fontId="13" fillId="6" borderId="42" xfId="3" applyFont="1" applyFill="1" applyBorder="1" applyAlignment="1" applyProtection="1">
      <alignment horizontal="center" vertical="top" wrapText="1"/>
      <protection locked="0"/>
    </xf>
    <xf numFmtId="0" fontId="13" fillId="6" borderId="43" xfId="3" applyFont="1" applyFill="1" applyBorder="1" applyAlignment="1" applyProtection="1">
      <alignment horizontal="center" vertical="top" wrapText="1"/>
      <protection locked="0"/>
    </xf>
    <xf numFmtId="0" fontId="13" fillId="6" borderId="44" xfId="3" applyFont="1" applyFill="1" applyBorder="1" applyAlignment="1" applyProtection="1">
      <alignment horizontal="center" vertical="top" wrapText="1"/>
      <protection locked="0"/>
    </xf>
    <xf numFmtId="0" fontId="2" fillId="9" borderId="5" xfId="0" applyNumberFormat="1" applyFont="1" applyFill="1" applyBorder="1" applyAlignment="1">
      <alignment horizontal="center"/>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12"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29" xfId="3" applyFont="1"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4"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9" fillId="6" borderId="1"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7"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12" fillId="6" borderId="29" xfId="4" applyFill="1" applyBorder="1" applyAlignment="1" applyProtection="1">
      <alignment horizontal="center" vertical="top" wrapText="1"/>
      <protection locked="0"/>
    </xf>
    <xf numFmtId="0" fontId="13" fillId="6" borderId="30" xfId="3" applyFont="1" applyFill="1" applyBorder="1" applyAlignment="1" applyProtection="1">
      <alignment horizontal="center" vertical="top" wrapText="1"/>
      <protection locked="0"/>
    </xf>
    <xf numFmtId="0" fontId="6" fillId="0" borderId="31"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4" fillId="6" borderId="29" xfId="3" applyFont="1" applyFill="1" applyBorder="1" applyAlignment="1" applyProtection="1">
      <alignment horizontal="center" vertical="top" wrapText="1"/>
      <protection locked="0"/>
    </xf>
    <xf numFmtId="0" fontId="14" fillId="6" borderId="1" xfId="3" applyFont="1" applyFill="1" applyBorder="1" applyAlignment="1" applyProtection="1">
      <alignment horizontal="center" vertical="top" wrapText="1"/>
      <protection locked="0"/>
    </xf>
  </cellXfs>
  <cellStyles count="8">
    <cellStyle name="Followed Hyperlink 2" xfId="7" xr:uid="{72407B2B-428E-4848-B77D-E0A9860C4662}"/>
    <cellStyle name="GL" xfId="2" xr:uid="{00000000-0005-0000-0000-000000000000}"/>
    <cellStyle name="Hyperlink" xfId="4" builtinId="8"/>
    <cellStyle name="Normal" xfId="0" builtinId="0"/>
    <cellStyle name="Normal 2" xfId="3" xr:uid="{00000000-0005-0000-0000-000003000000}"/>
    <cellStyle name="Normal 2 2" xfId="5" xr:uid="{00000000-0005-0000-0000-000004000000}"/>
    <cellStyle name="Normale 2" xfId="6" xr:uid="{00000000-0005-0000-0000-00000500000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1.xml"/><Relationship Id="rId47"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_IDM\Documents%20and%20Settings\Devosa\Desktop\CEIOPS%20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sa.internal\mfsadata\Documents%20and%20Settings\Devosa\Desktop\CEIOPS%20R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se\Gemensam\Documents%20and%20Settings\Devosa\Desktop\CEIOPS%20R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xtranet.eiopa.europa.eu/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dgsfp.mineco.es/es/Regulacion/DocumentosRegulacion/Resoluci%C3%B3n%20Directrices%20EIOPA%20%20provisiones%20t%C3%A9cnicas.pdf" TargetMode="External"/><Relationship Id="rId13" Type="http://schemas.openxmlformats.org/officeDocument/2006/relationships/hyperlink" Target="http://www.dgsfp.mineco.es/es/Regulacion/DocumentosRegulacion/Resoluci%C3%B3n%20Directrices%20EIOPA%20%20provisiones%20t%C3%A9cnicas.pdf" TargetMode="External"/><Relationship Id="rId3" Type="http://schemas.openxmlformats.org/officeDocument/2006/relationships/hyperlink" Target="http://www.dgsfp.mineco.es/es/Regulacion/DocumentosRegulacion/Resoluci%C3%B3n%20Directrices%20EIOPA%20%20provisiones%20t%C3%A9cnicas.pdf" TargetMode="External"/><Relationship Id="rId7" Type="http://schemas.openxmlformats.org/officeDocument/2006/relationships/hyperlink" Target="http://www.dgsfp.mineco.es/es/Regulacion/DocumentosRegulacion/Resoluci%C3%B3n%20Directrices%20EIOPA%20%20provisiones%20t%C3%A9cnicas.pdf" TargetMode="External"/><Relationship Id="rId12" Type="http://schemas.openxmlformats.org/officeDocument/2006/relationships/hyperlink" Target="http://www.dgsfp.mineco.es/es/Regulacion/DocumentosRegulacion/Resoluci%C3%B3n%20Directrices%20EIOPA%20%20provisiones%20t%C3%A9cnicas.pdf" TargetMode="External"/><Relationship Id="rId17" Type="http://schemas.openxmlformats.org/officeDocument/2006/relationships/printerSettings" Target="../printerSettings/printerSettings11.bin"/><Relationship Id="rId2" Type="http://schemas.openxmlformats.org/officeDocument/2006/relationships/hyperlink" Target="http://www.dgsfp.mineco.es/es/Regulacion/DocumentosRegulacion/Resoluci%C3%B3n%20Directrices%20EIOPA%20%20provisiones%20t%C3%A9cnicas.pdf" TargetMode="External"/><Relationship Id="rId16" Type="http://schemas.openxmlformats.org/officeDocument/2006/relationships/hyperlink" Target="http://www.dgsfp.mineco.es/es/Regulacion/DocumentosRegulacion/Resoluci%C3%B3n%20Directrices%20EIOPA%20%20provisiones%20t%C3%A9cnicas.pdf" TargetMode="External"/><Relationship Id="rId1" Type="http://schemas.openxmlformats.org/officeDocument/2006/relationships/hyperlink" Target="http://www.dgsfp.mineco.es/es/Regulacion/DocumentosRegulacion/Resoluci%C3%B3n%20Directrices%20EIOPA%20%20provisiones%20t%C3%A9cnicas.pdf" TargetMode="External"/><Relationship Id="rId6" Type="http://schemas.openxmlformats.org/officeDocument/2006/relationships/hyperlink" Target="http://www.dgsfp.mineco.es/es/Regulacion/DocumentosRegulacion/Resoluci%C3%B3n%20Directrices%20EIOPA%20%20provisiones%20t%C3%A9cnicas.pdf" TargetMode="External"/><Relationship Id="rId11" Type="http://schemas.openxmlformats.org/officeDocument/2006/relationships/hyperlink" Target="http://www.dgsfp.mineco.es/es/Regulacion/DocumentosRegulacion/Resoluci%C3%B3n%20Directrices%20EIOPA%20%20provisiones%20t%C3%A9cnicas.pdf" TargetMode="External"/><Relationship Id="rId5" Type="http://schemas.openxmlformats.org/officeDocument/2006/relationships/hyperlink" Target="http://www.dgsfp.mineco.es/es/Regulacion/DocumentosRegulacion/Resoluci%C3%B3n%20Directrices%20EIOPA%20%20provisiones%20t%C3%A9cnicas.pdf" TargetMode="External"/><Relationship Id="rId15" Type="http://schemas.openxmlformats.org/officeDocument/2006/relationships/hyperlink" Target="http://www.dgsfp.mineco.es/es/Regulacion/DocumentosRegulacion/Resoluci%C3%B3n%20Directrices%20EIOPA%20%20provisiones%20t%C3%A9cnicas.pdf" TargetMode="External"/><Relationship Id="rId10" Type="http://schemas.openxmlformats.org/officeDocument/2006/relationships/hyperlink" Target="http://www.dgsfp.mineco.es/es/Regulacion/DocumentosRegulacion/Resoluci%C3%B3n%20Directrices%20EIOPA%20%20provisiones%20t%C3%A9cnicas.pdf" TargetMode="External"/><Relationship Id="rId4" Type="http://schemas.openxmlformats.org/officeDocument/2006/relationships/hyperlink" Target="http://www.dgsfp.mineco.es/es/Regulacion/DocumentosRegulacion/Resoluci%C3%B3n%20Directrices%20EIOPA%20%20provisiones%20t%C3%A9cnicas.pdf" TargetMode="External"/><Relationship Id="rId9" Type="http://schemas.openxmlformats.org/officeDocument/2006/relationships/hyperlink" Target="http://www.dgsfp.mineco.es/es/Regulacion/DocumentosRegulacion/Resoluci%C3%B3n%20Directrices%20EIOPA%20%20provisiones%20t%C3%A9cnicas.pdf" TargetMode="External"/><Relationship Id="rId14" Type="http://schemas.openxmlformats.org/officeDocument/2006/relationships/hyperlink" Target="http://www.dgsfp.mineco.es/es/Regulacion/DocumentosRegulacion/Resoluci%C3%B3n%20Directrices%20EIOPA%20%20provisiones%20t%C3%A9cnica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finanssivalvonta.fi/saantely/maarays-ja-ohjekokoelma/vakuutustoiminta/01_2015/" TargetMode="External"/><Relationship Id="rId2" Type="http://schemas.openxmlformats.org/officeDocument/2006/relationships/hyperlink" Target="https://www.finanssivalvonta.fi/saantely/maarays-ja-ohjekokoelma/vakuutustoiminta/01_2015/" TargetMode="External"/><Relationship Id="rId1" Type="http://schemas.openxmlformats.org/officeDocument/2006/relationships/hyperlink" Target="https://www.finanssivalvonta.fi/saantely/maarays-ja-ohjekokoelma/vakuutustoiminta/01_2015/" TargetMode="External"/><Relationship Id="rId6" Type="http://schemas.openxmlformats.org/officeDocument/2006/relationships/printerSettings" Target="../printerSettings/printerSettings12.bin"/><Relationship Id="rId5" Type="http://schemas.openxmlformats.org/officeDocument/2006/relationships/hyperlink" Target="https://www.finanssivalvonta.fi/saantely/maarays-ja-ohjekokoelma/vakuutustoiminta/01_2015/" TargetMode="External"/><Relationship Id="rId4" Type="http://schemas.openxmlformats.org/officeDocument/2006/relationships/hyperlink" Target="https://www.finanssivalvonta.fi/saantely/maarays-ja-ohjekokoelma/vakuutustoiminta/01_201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hanfa.hr/vijesti/obavijest-subjektima-nadzora-o-primjeni-izmijenjenih-eiopa-smjernica-o-vrednovanju-tehni%C4%8Dkih-pri%C4%8Duv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3"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8"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3"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7"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2"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7"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2"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6"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20" Type="http://schemas.openxmlformats.org/officeDocument/2006/relationships/printerSettings" Target="../printerSettings/printerSettings16.bin"/><Relationship Id="rId1"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6"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1"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5"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5"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0"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9"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4"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9" Type="http://schemas.openxmlformats.org/officeDocument/2006/relationships/hyperlink" Target="https://www.centralbank.ie/docs/default-source/regulation/industry-market-sectors/insurance-reinsurance/solvency-ii/communications/insurance-quarterly-news/the-insurance-quarterly---june-2022.pdf" TargetMode="External"/><Relationship Id="rId14" Type="http://schemas.openxmlformats.org/officeDocument/2006/relationships/hyperlink" Target="https://www.centralbank.ie/docs/default-source/regulation/industry-market-sectors/insurance-reinsurance/solvency-ii/communications/insurance-quarterly-news/the-insurance-quarterly---june-2022.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stjornartidindi.is/Advert.aspx?RecordID=3effa6df-381d-4754-8bf9-281976ec6bcf" TargetMode="External"/><Relationship Id="rId7" Type="http://schemas.openxmlformats.org/officeDocument/2006/relationships/printerSettings" Target="../printerSettings/printerSettings17.bin"/><Relationship Id="rId2" Type="http://schemas.openxmlformats.org/officeDocument/2006/relationships/hyperlink" Target="https://www.stjornartidindi.is/Advert.aspx?RecordID=3effa6df-381d-4754-8bf9-281976ec6bcf" TargetMode="External"/><Relationship Id="rId1" Type="http://schemas.openxmlformats.org/officeDocument/2006/relationships/hyperlink" Target="https://www.stjornartidindi.is/Advert.aspx?RecordID=3effa6df-381d-4754-8bf9-281976ec6bcf" TargetMode="External"/><Relationship Id="rId6" Type="http://schemas.openxmlformats.org/officeDocument/2006/relationships/hyperlink" Target="https://www.stjornartidindi.is/Advert.aspx?RecordID=6f3fd0a5-7674-408a-b22e-b9496862510e" TargetMode="External"/><Relationship Id="rId5" Type="http://schemas.openxmlformats.org/officeDocument/2006/relationships/hyperlink" Target="https://www.stjornartidindi.is/Advert.aspx?RecordID=6f3fd0a5-7674-408a-b22e-b9496862510e" TargetMode="External"/><Relationship Id="rId4" Type="http://schemas.openxmlformats.org/officeDocument/2006/relationships/hyperlink" Target="https://www.stjornartidindi.is/Advert.aspx?RecordID=6f3fd0a5-7674-408a-b22e-b9496862510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eiopa.europa.eu/document-library/guidelines/revised-guidelines-contract-boundaries_en" TargetMode="External"/><Relationship Id="rId1" Type="http://schemas.openxmlformats.org/officeDocument/2006/relationships/hyperlink" Target="https://www.eiopa.europa.eu/document-library/guidelines/revised-guidelines-contract-boundaries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www.caa.lu/uploads/documents/files/LC22_14.pdf" TargetMode="External"/><Relationship Id="rId13" Type="http://schemas.openxmlformats.org/officeDocument/2006/relationships/hyperlink" Target="https://www.caa.lu/uploads/documents/files/LC22_14.pdf" TargetMode="External"/><Relationship Id="rId18" Type="http://schemas.openxmlformats.org/officeDocument/2006/relationships/hyperlink" Target="https://www.caa.lu/uploads/documents/files/LC22_14.pdf" TargetMode="External"/><Relationship Id="rId3" Type="http://schemas.openxmlformats.org/officeDocument/2006/relationships/hyperlink" Target="https://www.caa.lu/uploads/documents/files/LC22_14.pdf" TargetMode="External"/><Relationship Id="rId7" Type="http://schemas.openxmlformats.org/officeDocument/2006/relationships/hyperlink" Target="https://www.caa.lu/uploads/documents/files/LC22_14.pdf" TargetMode="External"/><Relationship Id="rId12" Type="http://schemas.openxmlformats.org/officeDocument/2006/relationships/hyperlink" Target="https://www.caa.lu/uploads/documents/files/LC22_14.pdf" TargetMode="External"/><Relationship Id="rId17" Type="http://schemas.openxmlformats.org/officeDocument/2006/relationships/hyperlink" Target="https://www.caa.lu/uploads/documents/files/LC22_14.pdf" TargetMode="External"/><Relationship Id="rId2" Type="http://schemas.openxmlformats.org/officeDocument/2006/relationships/hyperlink" Target="https://www.caa.lu/uploads/documents/files/LC22_14.pdf" TargetMode="External"/><Relationship Id="rId16" Type="http://schemas.openxmlformats.org/officeDocument/2006/relationships/hyperlink" Target="https://www.caa.lu/uploads/documents/files/LC22_14.pdf" TargetMode="External"/><Relationship Id="rId20" Type="http://schemas.openxmlformats.org/officeDocument/2006/relationships/printerSettings" Target="../printerSettings/printerSettings21.bin"/><Relationship Id="rId1" Type="http://schemas.openxmlformats.org/officeDocument/2006/relationships/hyperlink" Target="https://www.caa.lu/uploads/documents/files/LC22_14.pdf" TargetMode="External"/><Relationship Id="rId6" Type="http://schemas.openxmlformats.org/officeDocument/2006/relationships/hyperlink" Target="https://www.caa.lu/uploads/documents/files/LC22_14.pdf" TargetMode="External"/><Relationship Id="rId11" Type="http://schemas.openxmlformats.org/officeDocument/2006/relationships/hyperlink" Target="https://www.caa.lu/uploads/documents/files/LC22_14.pdf" TargetMode="External"/><Relationship Id="rId5" Type="http://schemas.openxmlformats.org/officeDocument/2006/relationships/hyperlink" Target="https://www.caa.lu/uploads/documents/files/LC22_14.pdf" TargetMode="External"/><Relationship Id="rId15" Type="http://schemas.openxmlformats.org/officeDocument/2006/relationships/hyperlink" Target="https://www.caa.lu/uploads/documents/files/LC22_14.pdf" TargetMode="External"/><Relationship Id="rId10" Type="http://schemas.openxmlformats.org/officeDocument/2006/relationships/hyperlink" Target="https://www.caa.lu/uploads/documents/files/LC22_14.pdf" TargetMode="External"/><Relationship Id="rId19" Type="http://schemas.openxmlformats.org/officeDocument/2006/relationships/hyperlink" Target="https://www.caa.lu/uploads/documents/files/LC22_14.pdf" TargetMode="External"/><Relationship Id="rId4" Type="http://schemas.openxmlformats.org/officeDocument/2006/relationships/hyperlink" Target="https://www.caa.lu/uploads/documents/files/LC22_14.pdf" TargetMode="External"/><Relationship Id="rId9" Type="http://schemas.openxmlformats.org/officeDocument/2006/relationships/hyperlink" Target="https://www.caa.lu/uploads/documents/files/LC22_14.pdf" TargetMode="External"/><Relationship Id="rId14" Type="http://schemas.openxmlformats.org/officeDocument/2006/relationships/hyperlink" Target="https://www.caa.lu/uploads/documents/files/LC22_14.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https://www.mfsa.mt/wp-content/uploads/2019/03/Chapter_5.pdf" TargetMode="External"/><Relationship Id="rId13" Type="http://schemas.openxmlformats.org/officeDocument/2006/relationships/hyperlink" Target="https://www.mfsa.mt/wp-content/uploads/2019/03/Chapter_5.pdf" TargetMode="External"/><Relationship Id="rId18" Type="http://schemas.openxmlformats.org/officeDocument/2006/relationships/hyperlink" Target="https://www.mfsa.mt/wp-content/uploads/2019/03/Chapter_5.pdf" TargetMode="External"/><Relationship Id="rId3" Type="http://schemas.openxmlformats.org/officeDocument/2006/relationships/hyperlink" Target="https://www.mfsa.mt/wp-content/uploads/2019/03/Chapter_5.pdf" TargetMode="External"/><Relationship Id="rId21" Type="http://schemas.openxmlformats.org/officeDocument/2006/relationships/hyperlink" Target="https://www.mfsa.mt/wp-content/uploads/2019/03/Chapter_5.pdf" TargetMode="External"/><Relationship Id="rId7" Type="http://schemas.openxmlformats.org/officeDocument/2006/relationships/hyperlink" Target="https://www.mfsa.mt/wp-content/uploads/2019/03/Chapter_5.pdf" TargetMode="External"/><Relationship Id="rId12" Type="http://schemas.openxmlformats.org/officeDocument/2006/relationships/hyperlink" Target="https://www.mfsa.mt/wp-content/uploads/2019/03/Chapter_5.pdf" TargetMode="External"/><Relationship Id="rId17" Type="http://schemas.openxmlformats.org/officeDocument/2006/relationships/hyperlink" Target="https://www.mfsa.mt/wp-content/uploads/2019/03/Chapter_5.pdf" TargetMode="External"/><Relationship Id="rId2" Type="http://schemas.openxmlformats.org/officeDocument/2006/relationships/hyperlink" Target="https://www.mfsa.mt/wp-content/uploads/2019/03/Chapter_5.pdf" TargetMode="External"/><Relationship Id="rId16" Type="http://schemas.openxmlformats.org/officeDocument/2006/relationships/hyperlink" Target="https://www.mfsa.mt/wp-content/uploads/2019/03/Chapter_5.pdf" TargetMode="External"/><Relationship Id="rId20" Type="http://schemas.openxmlformats.org/officeDocument/2006/relationships/hyperlink" Target="https://www.mfsa.mt/wp-content/uploads/2019/03/Chapter_5.pdf" TargetMode="External"/><Relationship Id="rId1" Type="http://schemas.openxmlformats.org/officeDocument/2006/relationships/hyperlink" Target="https://www.mfsa.mt/wp-content/uploads/2019/03/Chapter_5.pdf" TargetMode="External"/><Relationship Id="rId6" Type="http://schemas.openxmlformats.org/officeDocument/2006/relationships/hyperlink" Target="https://www.mfsa.mt/wp-content/uploads/2019/03/Chapter_5.pdf" TargetMode="External"/><Relationship Id="rId11" Type="http://schemas.openxmlformats.org/officeDocument/2006/relationships/hyperlink" Target="https://www.mfsa.mt/wp-content/uploads/2019/03/Chapter_5.pdf" TargetMode="External"/><Relationship Id="rId5" Type="http://schemas.openxmlformats.org/officeDocument/2006/relationships/hyperlink" Target="https://www.mfsa.mt/wp-content/uploads/2019/03/Chapter_5.pdf" TargetMode="External"/><Relationship Id="rId15" Type="http://schemas.openxmlformats.org/officeDocument/2006/relationships/hyperlink" Target="https://www.mfsa.mt/wp-content/uploads/2019/03/Chapter_5.pdf" TargetMode="External"/><Relationship Id="rId10" Type="http://schemas.openxmlformats.org/officeDocument/2006/relationships/hyperlink" Target="https://www.mfsa.mt/wp-content/uploads/2019/03/Chapter_5.pdf" TargetMode="External"/><Relationship Id="rId19" Type="http://schemas.openxmlformats.org/officeDocument/2006/relationships/hyperlink" Target="https://www.mfsa.mt/wp-content/uploads/2019/03/Chapter_5.pdf" TargetMode="External"/><Relationship Id="rId4" Type="http://schemas.openxmlformats.org/officeDocument/2006/relationships/hyperlink" Target="https://www.mfsa.mt/wp-content/uploads/2019/03/Chapter_5.pdf" TargetMode="External"/><Relationship Id="rId9" Type="http://schemas.openxmlformats.org/officeDocument/2006/relationships/hyperlink" Target="https://www.mfsa.mt/wp-content/uploads/2019/03/Chapter_5.pdf" TargetMode="External"/><Relationship Id="rId14" Type="http://schemas.openxmlformats.org/officeDocument/2006/relationships/hyperlink" Target="https://www.mfsa.mt/wp-content/uploads/2019/03/Chapter_5.pdf" TargetMode="External"/><Relationship Id="rId22"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s://www.finanstilsynet.no/regelverk/eiopa-retningslinjer/eiopa-retningslinjer/anbefaling-om-verdivurdering-av-forsikringstekniske-avsetninger/" TargetMode="External"/><Relationship Id="rId13" Type="http://schemas.openxmlformats.org/officeDocument/2006/relationships/hyperlink" Target="https://www.finanstilsynet.no/regelverk/eiopa-retningslinjer/eiopa-retningslinjer/anbefaling-om-verdivurdering-av-forsikringstekniske-avsetninger/" TargetMode="External"/><Relationship Id="rId3" Type="http://schemas.openxmlformats.org/officeDocument/2006/relationships/hyperlink" Target="https://www.finanstilsynet.no/regelverk/eiopa-retningslinjer/eiopa-retningslinjer/anbefaling-om-verdivurdering-av-forsikringstekniske-avsetninger/" TargetMode="External"/><Relationship Id="rId7" Type="http://schemas.openxmlformats.org/officeDocument/2006/relationships/hyperlink" Target="https://www.finanstilsynet.no/regelverk/eiopa-retningslinjer/eiopa-retningslinjer/anbefaling-om-verdivurdering-av-forsikringstekniske-avsetninger/" TargetMode="External"/><Relationship Id="rId12" Type="http://schemas.openxmlformats.org/officeDocument/2006/relationships/hyperlink" Target="https://www.finanstilsynet.no/regelverk/eiopa-retningslinjer/eiopa-retningslinjer/anbefaling-om-verdivurdering-av-forsikringstekniske-avsetninger/" TargetMode="External"/><Relationship Id="rId2" Type="http://schemas.openxmlformats.org/officeDocument/2006/relationships/hyperlink" Target="https://www.finanstilsynet.no/regelverk/eiopa-retningslinjer/eiopa-retningslinjer/anbefaling-om-verdivurdering-av-forsikringstekniske-avsetninger/" TargetMode="External"/><Relationship Id="rId16" Type="http://schemas.openxmlformats.org/officeDocument/2006/relationships/printerSettings" Target="../printerSettings/printerSettings25.bin"/><Relationship Id="rId1" Type="http://schemas.openxmlformats.org/officeDocument/2006/relationships/hyperlink" Target="https://www.finanstilsynet.no/regelverk/eiopa-retningslinjer/eiopa-retningslinjer/anbefaling-om-verdivurdering-av-forsikringstekniske-avsetninger/" TargetMode="External"/><Relationship Id="rId6" Type="http://schemas.openxmlformats.org/officeDocument/2006/relationships/hyperlink" Target="https://www.finanstilsynet.no/regelverk/eiopa-retningslinjer/eiopa-retningslinjer/anbefaling-om-verdivurdering-av-forsikringstekniske-avsetninger/" TargetMode="External"/><Relationship Id="rId11" Type="http://schemas.openxmlformats.org/officeDocument/2006/relationships/hyperlink" Target="https://www.finanstilsynet.no/regelverk/eiopa-retningslinjer/eiopa-retningslinjer/anbefaling-om-verdivurdering-av-forsikringstekniske-avsetninger/" TargetMode="External"/><Relationship Id="rId5" Type="http://schemas.openxmlformats.org/officeDocument/2006/relationships/hyperlink" Target="https://www.finanstilsynet.no/regelverk/eiopa-retningslinjer/eiopa-retningslinjer/anbefaling-om-verdivurdering-av-forsikringstekniske-avsetninger/" TargetMode="External"/><Relationship Id="rId15" Type="http://schemas.openxmlformats.org/officeDocument/2006/relationships/hyperlink" Target="https://www.finanstilsynet.no/regelverk/eiopa-retningslinjer/eiopa-retningslinjer/anbefaling-om-verdivurdering-av-forsikringstekniske-avsetninger/" TargetMode="External"/><Relationship Id="rId10" Type="http://schemas.openxmlformats.org/officeDocument/2006/relationships/hyperlink" Target="https://www.finanstilsynet.no/regelverk/eiopa-retningslinjer/eiopa-retningslinjer/anbefaling-om-verdivurdering-av-forsikringstekniske-avsetninger/" TargetMode="External"/><Relationship Id="rId4" Type="http://schemas.openxmlformats.org/officeDocument/2006/relationships/hyperlink" Target="https://www.finanstilsynet.no/regelverk/eiopa-retningslinjer/eiopa-retningslinjer/anbefaling-om-verdivurdering-av-forsikringstekniske-avsetninger/" TargetMode="External"/><Relationship Id="rId9" Type="http://schemas.openxmlformats.org/officeDocument/2006/relationships/hyperlink" Target="https://www.finanstilsynet.no/regelverk/eiopa-retningslinjer/eiopa-retningslinjer/anbefaling-om-verdivurdering-av-forsikringstekniske-avsetninger/" TargetMode="External"/><Relationship Id="rId14" Type="http://schemas.openxmlformats.org/officeDocument/2006/relationships/hyperlink" Target="https://www.finanstilsynet.no/regelverk/eiopa-retningslinjer/eiopa-retningslinjer/anbefaling-om-verdivurdering-av-forsikringstekniske-avsetninger/"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of.gov.cy/mof/iccs.nsf/All/6A67C68FDEA2D865C225888E003DCA01?OpenDocumen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ur-lex.europa.eu/legal-content/EN/TXT/?uri=NIM%3A163665" TargetMode="External"/><Relationship Id="rId13" Type="http://schemas.openxmlformats.org/officeDocument/2006/relationships/hyperlink" Target="https://eur-lex.europa.eu/legal-content/EN/TXT/?uri=NIM%3A163665" TargetMode="External"/><Relationship Id="rId18" Type="http://schemas.openxmlformats.org/officeDocument/2006/relationships/hyperlink" Target="https://eur-lex.europa.eu/legal-content/EN/TXT/?uri=NIM%3A163665" TargetMode="External"/><Relationship Id="rId3" Type="http://schemas.openxmlformats.org/officeDocument/2006/relationships/hyperlink" Target="https://eur-lex.europa.eu/legal-content/EN/TXT/?uri=NIM%3A163665" TargetMode="External"/><Relationship Id="rId7" Type="http://schemas.openxmlformats.org/officeDocument/2006/relationships/hyperlink" Target="https://eur-lex.europa.eu/legal-content/EN/TXT/?uri=NIM%3A163665" TargetMode="External"/><Relationship Id="rId12" Type="http://schemas.openxmlformats.org/officeDocument/2006/relationships/hyperlink" Target="https://eur-lex.europa.eu/legal-content/EN/TXT/?uri=NIM%3A163665" TargetMode="External"/><Relationship Id="rId17" Type="http://schemas.openxmlformats.org/officeDocument/2006/relationships/hyperlink" Target="https://eur-lex.europa.eu/legal-content/EN/TXT/?uri=NIM%3A163665" TargetMode="External"/><Relationship Id="rId2" Type="http://schemas.openxmlformats.org/officeDocument/2006/relationships/hyperlink" Target="https://eur-lex.europa.eu/legal-content/EN/TXT/?uri=NIM%3A163665" TargetMode="External"/><Relationship Id="rId16" Type="http://schemas.openxmlformats.org/officeDocument/2006/relationships/hyperlink" Target="https://eur-lex.europa.eu/legal-content/EN/TXT/?uri=NIM%3A163665" TargetMode="External"/><Relationship Id="rId20" Type="http://schemas.openxmlformats.org/officeDocument/2006/relationships/printerSettings" Target="../printerSettings/printerSettings6.bin"/><Relationship Id="rId1" Type="http://schemas.openxmlformats.org/officeDocument/2006/relationships/hyperlink" Target="https://eur-lex.europa.eu/legal-content/EN/TXT/?uri=NIM%3A163665" TargetMode="External"/><Relationship Id="rId6" Type="http://schemas.openxmlformats.org/officeDocument/2006/relationships/hyperlink" Target="https://eur-lex.europa.eu/legal-content/EN/TXT/?uri=NIM%3A163665" TargetMode="External"/><Relationship Id="rId11" Type="http://schemas.openxmlformats.org/officeDocument/2006/relationships/hyperlink" Target="https://eur-lex.europa.eu/legal-content/EN/TXT/?uri=NIM%3A163665" TargetMode="External"/><Relationship Id="rId5" Type="http://schemas.openxmlformats.org/officeDocument/2006/relationships/hyperlink" Target="https://eur-lex.europa.eu/legal-content/EN/TXT/?uri=NIM%3A163665" TargetMode="External"/><Relationship Id="rId15" Type="http://schemas.openxmlformats.org/officeDocument/2006/relationships/hyperlink" Target="https://eur-lex.europa.eu/legal-content/EN/TXT/?uri=NIM%3A163665" TargetMode="External"/><Relationship Id="rId10" Type="http://schemas.openxmlformats.org/officeDocument/2006/relationships/hyperlink" Target="https://eur-lex.europa.eu/legal-content/EN/TXT/?uri=NIM%3A163665" TargetMode="External"/><Relationship Id="rId19" Type="http://schemas.openxmlformats.org/officeDocument/2006/relationships/hyperlink" Target="https://eur-lex.europa.eu/legal-content/EN/TXT/?uri=NIM%3A163665" TargetMode="External"/><Relationship Id="rId4" Type="http://schemas.openxmlformats.org/officeDocument/2006/relationships/hyperlink" Target="https://eur-lex.europa.eu/legal-content/EN/TXT/?uri=NIM%3A163665" TargetMode="External"/><Relationship Id="rId9" Type="http://schemas.openxmlformats.org/officeDocument/2006/relationships/hyperlink" Target="https://eur-lex.europa.eu/legal-content/EN/TXT/?uri=NIM%3A163665" TargetMode="External"/><Relationship Id="rId14" Type="http://schemas.openxmlformats.org/officeDocument/2006/relationships/hyperlink" Target="https://eur-lex.europa.eu/legal-content/EN/TXT/?uri=NIM%3A16366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eur-lex.europa.eu/legal-content/DA/TXT/PDF/?uri=CELEX:32015R0035&amp;from=DE" TargetMode="External"/><Relationship Id="rId2" Type="http://schemas.openxmlformats.org/officeDocument/2006/relationships/hyperlink" Target="https://www.retsinformation.dk/eli/lta/2017/1279" TargetMode="External"/><Relationship Id="rId1" Type="http://schemas.openxmlformats.org/officeDocument/2006/relationships/hyperlink" Target="https://www.retsinformation.dk/eli/lta/2022/406"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90"/>
  <sheetViews>
    <sheetView tabSelected="1" zoomScale="85" zoomScaleNormal="85" workbookViewId="0">
      <pane ySplit="4" topLeftCell="A5" activePane="bottomLeft" state="frozen"/>
      <selection pane="bottomLeft" activeCell="AD78" sqref="AD78"/>
    </sheetView>
  </sheetViews>
  <sheetFormatPr defaultColWidth="9.1796875" defaultRowHeight="13.5"/>
  <cols>
    <col min="1" max="1" width="60.453125" style="1" customWidth="1"/>
    <col min="2" max="31" width="4.26953125" style="1" customWidth="1"/>
    <col min="32" max="32" width="11.1796875" style="1" customWidth="1"/>
    <col min="33" max="33" width="62" style="1" bestFit="1" customWidth="1"/>
    <col min="34" max="16384" width="9.1796875" style="1"/>
  </cols>
  <sheetData>
    <row r="2" spans="1:33" ht="27.75" customHeight="1">
      <c r="A2" s="28" t="s">
        <v>80</v>
      </c>
      <c r="B2" s="35" t="s">
        <v>34</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28" t="s">
        <v>0</v>
      </c>
      <c r="AG2" s="28" t="str">
        <f>A2</f>
        <v>EIOPA Guidelines on Technical Provisions (EIOPA-BoS-22-393)</v>
      </c>
    </row>
    <row r="3" spans="1:33" ht="14.25" customHeight="1">
      <c r="A3" s="29"/>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9"/>
      <c r="AG3" s="29"/>
    </row>
    <row r="4" spans="1:33">
      <c r="A4" s="30"/>
      <c r="B4" s="3" t="s">
        <v>1</v>
      </c>
      <c r="C4" s="3" t="s">
        <v>2</v>
      </c>
      <c r="D4" s="3" t="s">
        <v>31</v>
      </c>
      <c r="E4" s="3" t="s">
        <v>3</v>
      </c>
      <c r="F4" s="3" t="s">
        <v>4</v>
      </c>
      <c r="G4" s="3" t="s">
        <v>5</v>
      </c>
      <c r="H4" s="3" t="s">
        <v>6</v>
      </c>
      <c r="I4" s="3" t="s">
        <v>7</v>
      </c>
      <c r="J4" s="3" t="s">
        <v>8</v>
      </c>
      <c r="K4" s="3" t="s">
        <v>9</v>
      </c>
      <c r="L4" s="3" t="s">
        <v>10</v>
      </c>
      <c r="M4" s="3" t="s">
        <v>11</v>
      </c>
      <c r="N4" s="3" t="s">
        <v>12</v>
      </c>
      <c r="O4" s="3" t="s">
        <v>13</v>
      </c>
      <c r="P4" s="3" t="s">
        <v>14</v>
      </c>
      <c r="Q4" s="3" t="s">
        <v>33</v>
      </c>
      <c r="R4" s="3" t="s">
        <v>15</v>
      </c>
      <c r="S4" s="3" t="s">
        <v>16</v>
      </c>
      <c r="T4" s="3" t="s">
        <v>17</v>
      </c>
      <c r="U4" s="3" t="s">
        <v>18</v>
      </c>
      <c r="V4" s="3" t="s">
        <v>32</v>
      </c>
      <c r="W4" s="3" t="s">
        <v>19</v>
      </c>
      <c r="X4" s="3" t="s">
        <v>20</v>
      </c>
      <c r="Y4" s="3" t="s">
        <v>21</v>
      </c>
      <c r="Z4" s="3" t="s">
        <v>22</v>
      </c>
      <c r="AA4" s="3" t="s">
        <v>23</v>
      </c>
      <c r="AB4" s="3" t="s">
        <v>24</v>
      </c>
      <c r="AC4" s="3" t="s">
        <v>25</v>
      </c>
      <c r="AD4" s="3" t="s">
        <v>26</v>
      </c>
      <c r="AE4" s="3" t="s">
        <v>55</v>
      </c>
      <c r="AF4" s="30"/>
      <c r="AG4" s="30"/>
    </row>
    <row r="5" spans="1:33" ht="41.25" customHeight="1">
      <c r="A5" s="14" t="s">
        <v>61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14" t="str">
        <f>A5</f>
        <v xml:space="preserve">Guideline 0 – Proportionality </v>
      </c>
    </row>
    <row r="6" spans="1:33">
      <c r="A6" s="5" t="s">
        <v>28</v>
      </c>
      <c r="B6" s="503"/>
      <c r="C6" s="6" t="s">
        <v>210</v>
      </c>
      <c r="D6" s="6" t="s">
        <v>210</v>
      </c>
      <c r="E6" s="6"/>
      <c r="F6" s="6"/>
      <c r="G6" s="6"/>
      <c r="H6" s="6"/>
      <c r="I6" s="6"/>
      <c r="J6" s="6" t="s">
        <v>210</v>
      </c>
      <c r="K6" s="6"/>
      <c r="L6" s="6"/>
      <c r="M6" s="6"/>
      <c r="N6" s="6"/>
      <c r="O6" s="6" t="s">
        <v>210</v>
      </c>
      <c r="P6" s="6"/>
      <c r="Q6" s="6" t="s">
        <v>210</v>
      </c>
      <c r="R6" s="6"/>
      <c r="S6" s="6"/>
      <c r="T6" s="6" t="s">
        <v>210</v>
      </c>
      <c r="U6" s="6"/>
      <c r="V6" s="6" t="s">
        <v>210</v>
      </c>
      <c r="W6" s="6"/>
      <c r="X6" s="6"/>
      <c r="Y6" s="6"/>
      <c r="Z6" s="6"/>
      <c r="AA6" s="6" t="s">
        <v>210</v>
      </c>
      <c r="AB6" s="6" t="s">
        <v>210</v>
      </c>
      <c r="AC6" s="503"/>
      <c r="AD6" s="6" t="s">
        <v>210</v>
      </c>
      <c r="AE6" s="503"/>
      <c r="AF6" s="7">
        <f>30-COUNTBLANK(B6:AE6)</f>
        <v>10</v>
      </c>
      <c r="AG6" s="5" t="str">
        <f>A6</f>
        <v>IC=Yes, intend to comply</v>
      </c>
    </row>
    <row r="7" spans="1:33">
      <c r="A7" s="5" t="s">
        <v>29</v>
      </c>
      <c r="B7" s="503"/>
      <c r="C7" s="6"/>
      <c r="D7" s="6"/>
      <c r="E7" s="6" t="s">
        <v>210</v>
      </c>
      <c r="F7" s="6" t="s">
        <v>210</v>
      </c>
      <c r="G7" s="6" t="s">
        <v>210</v>
      </c>
      <c r="H7" s="6" t="s">
        <v>210</v>
      </c>
      <c r="I7" s="6" t="s">
        <v>210</v>
      </c>
      <c r="J7" s="6"/>
      <c r="K7" s="6" t="s">
        <v>210</v>
      </c>
      <c r="L7" s="6" t="s">
        <v>210</v>
      </c>
      <c r="M7" s="6" t="s">
        <v>210</v>
      </c>
      <c r="N7" s="6" t="s">
        <v>210</v>
      </c>
      <c r="O7" s="6"/>
      <c r="P7" s="6" t="s">
        <v>210</v>
      </c>
      <c r="Q7" s="6"/>
      <c r="R7" s="6" t="s">
        <v>210</v>
      </c>
      <c r="S7" s="6" t="s">
        <v>210</v>
      </c>
      <c r="T7" s="6"/>
      <c r="U7" s="6" t="s">
        <v>210</v>
      </c>
      <c r="V7" s="6"/>
      <c r="W7" s="6" t="s">
        <v>210</v>
      </c>
      <c r="X7" s="6" t="s">
        <v>210</v>
      </c>
      <c r="Y7" s="6" t="s">
        <v>210</v>
      </c>
      <c r="Z7" s="6" t="s">
        <v>210</v>
      </c>
      <c r="AA7" s="6"/>
      <c r="AB7" s="6"/>
      <c r="AC7" s="503"/>
      <c r="AD7" s="6"/>
      <c r="AE7" s="503"/>
      <c r="AF7" s="7">
        <f t="shared" ref="AF7:AF8" si="0">30-COUNTBLANK(B7:AE7)</f>
        <v>17</v>
      </c>
      <c r="AG7" s="5" t="str">
        <f t="shared" ref="AG7:AG70" si="1">A7</f>
        <v>Y= Yes, comply</v>
      </c>
    </row>
    <row r="8" spans="1:33">
      <c r="A8" s="5" t="s">
        <v>30</v>
      </c>
      <c r="B8" s="503"/>
      <c r="C8" s="6"/>
      <c r="D8" s="6"/>
      <c r="E8" s="6"/>
      <c r="F8" s="6"/>
      <c r="G8" s="6"/>
      <c r="H8" s="6"/>
      <c r="I8" s="6"/>
      <c r="J8" s="6"/>
      <c r="K8" s="6"/>
      <c r="L8" s="6"/>
      <c r="M8" s="6"/>
      <c r="N8" s="6"/>
      <c r="O8" s="6"/>
      <c r="P8" s="6"/>
      <c r="Q8" s="6"/>
      <c r="R8" s="6"/>
      <c r="S8" s="6"/>
      <c r="T8" s="6"/>
      <c r="U8" s="6"/>
      <c r="V8" s="6"/>
      <c r="W8" s="6"/>
      <c r="X8" s="6"/>
      <c r="Y8" s="6"/>
      <c r="Z8" s="6"/>
      <c r="AA8" s="6"/>
      <c r="AB8" s="6"/>
      <c r="AC8" s="503"/>
      <c r="AD8" s="6"/>
      <c r="AE8" s="503"/>
      <c r="AF8" s="7">
        <f t="shared" si="0"/>
        <v>0</v>
      </c>
      <c r="AG8" s="5" t="str">
        <f t="shared" si="1"/>
        <v>N=No, do not comply</v>
      </c>
    </row>
    <row r="9" spans="1:33" ht="44.25" customHeight="1">
      <c r="A9" s="4" t="s">
        <v>62</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4" t="str">
        <f t="shared" si="1"/>
        <v>Guideline 24A – Materiality in assumptions setting</v>
      </c>
    </row>
    <row r="10" spans="1:33">
      <c r="A10" s="5" t="s">
        <v>28</v>
      </c>
      <c r="B10" s="503"/>
      <c r="C10" s="6" t="s">
        <v>210</v>
      </c>
      <c r="D10" s="6" t="s">
        <v>210</v>
      </c>
      <c r="E10" s="6"/>
      <c r="F10" s="6"/>
      <c r="G10" s="6"/>
      <c r="H10" s="6"/>
      <c r="I10" s="6"/>
      <c r="J10" s="6" t="s">
        <v>210</v>
      </c>
      <c r="K10" s="6"/>
      <c r="L10" s="6"/>
      <c r="M10" s="6"/>
      <c r="N10" s="6"/>
      <c r="O10" s="6" t="s">
        <v>210</v>
      </c>
      <c r="P10" s="6"/>
      <c r="Q10" s="6" t="s">
        <v>210</v>
      </c>
      <c r="R10" s="6" t="s">
        <v>210</v>
      </c>
      <c r="S10" s="6"/>
      <c r="T10" s="6" t="s">
        <v>210</v>
      </c>
      <c r="U10" s="6"/>
      <c r="V10" s="6" t="s">
        <v>210</v>
      </c>
      <c r="W10" s="6"/>
      <c r="X10" s="6"/>
      <c r="Y10" s="6"/>
      <c r="Z10" s="6"/>
      <c r="AA10" s="6" t="s">
        <v>210</v>
      </c>
      <c r="AB10" s="6" t="s">
        <v>210</v>
      </c>
      <c r="AC10" s="503"/>
      <c r="AD10" s="6" t="s">
        <v>210</v>
      </c>
      <c r="AE10" s="503"/>
      <c r="AF10" s="7">
        <f>30-COUNTBLANK(B10:AE10)</f>
        <v>11</v>
      </c>
      <c r="AG10" s="5" t="str">
        <f t="shared" si="1"/>
        <v>IC=Yes, intend to comply</v>
      </c>
    </row>
    <row r="11" spans="1:33">
      <c r="A11" s="5" t="s">
        <v>29</v>
      </c>
      <c r="B11" s="503"/>
      <c r="C11" s="6"/>
      <c r="D11" s="6"/>
      <c r="E11" s="6" t="s">
        <v>210</v>
      </c>
      <c r="F11" s="6" t="s">
        <v>210</v>
      </c>
      <c r="G11" s="6" t="s">
        <v>210</v>
      </c>
      <c r="H11" s="6" t="s">
        <v>210</v>
      </c>
      <c r="I11" s="6" t="s">
        <v>210</v>
      </c>
      <c r="J11" s="6"/>
      <c r="K11" s="6" t="s">
        <v>210</v>
      </c>
      <c r="L11" s="6" t="s">
        <v>210</v>
      </c>
      <c r="M11" s="6" t="s">
        <v>210</v>
      </c>
      <c r="N11" s="6" t="s">
        <v>210</v>
      </c>
      <c r="O11" s="6"/>
      <c r="P11" s="6" t="s">
        <v>210</v>
      </c>
      <c r="Q11" s="6"/>
      <c r="R11" s="6"/>
      <c r="S11" s="6" t="s">
        <v>210</v>
      </c>
      <c r="T11" s="6"/>
      <c r="U11" s="6" t="s">
        <v>210</v>
      </c>
      <c r="V11" s="6"/>
      <c r="W11" s="6" t="s">
        <v>210</v>
      </c>
      <c r="X11" s="6" t="s">
        <v>210</v>
      </c>
      <c r="Y11" s="6" t="s">
        <v>210</v>
      </c>
      <c r="Z11" s="6" t="s">
        <v>210</v>
      </c>
      <c r="AA11" s="6"/>
      <c r="AB11" s="6"/>
      <c r="AC11" s="503"/>
      <c r="AD11" s="6"/>
      <c r="AE11" s="503"/>
      <c r="AF11" s="7">
        <f t="shared" ref="AF11:AF12" si="2">30-COUNTBLANK(B11:AE11)</f>
        <v>16</v>
      </c>
      <c r="AG11" s="5" t="str">
        <f t="shared" si="1"/>
        <v>Y= Yes, comply</v>
      </c>
    </row>
    <row r="12" spans="1:33">
      <c r="A12" s="5" t="s">
        <v>30</v>
      </c>
      <c r="B12" s="503"/>
      <c r="C12" s="6"/>
      <c r="D12" s="6"/>
      <c r="E12" s="6"/>
      <c r="F12" s="6"/>
      <c r="G12" s="6"/>
      <c r="H12" s="6"/>
      <c r="I12" s="6"/>
      <c r="J12" s="6"/>
      <c r="K12" s="6"/>
      <c r="L12" s="6"/>
      <c r="M12" s="6"/>
      <c r="N12" s="6"/>
      <c r="O12" s="6"/>
      <c r="P12" s="6"/>
      <c r="Q12" s="6"/>
      <c r="R12" s="6"/>
      <c r="S12" s="6"/>
      <c r="T12" s="6"/>
      <c r="U12" s="6"/>
      <c r="V12" s="6"/>
      <c r="W12" s="6"/>
      <c r="X12" s="6"/>
      <c r="Y12" s="6"/>
      <c r="Z12" s="6"/>
      <c r="AA12" s="6"/>
      <c r="AB12" s="6"/>
      <c r="AC12" s="503"/>
      <c r="AD12" s="6"/>
      <c r="AE12" s="503"/>
      <c r="AF12" s="7">
        <f t="shared" si="2"/>
        <v>0</v>
      </c>
      <c r="AG12" s="5" t="str">
        <f t="shared" si="1"/>
        <v>N=No, do not comply</v>
      </c>
    </row>
    <row r="13" spans="1:33" ht="34.5" customHeight="1">
      <c r="A13" s="4" t="s">
        <v>63</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4" t="str">
        <f t="shared" si="1"/>
        <v>Guideline 24B – Governance of Assumptions setting</v>
      </c>
    </row>
    <row r="14" spans="1:33">
      <c r="A14" s="5" t="s">
        <v>28</v>
      </c>
      <c r="B14" s="503"/>
      <c r="C14" s="6" t="s">
        <v>210</v>
      </c>
      <c r="D14" s="6" t="s">
        <v>210</v>
      </c>
      <c r="E14" s="6"/>
      <c r="F14" s="6"/>
      <c r="G14" s="6"/>
      <c r="H14" s="6"/>
      <c r="I14" s="6"/>
      <c r="J14" s="6" t="s">
        <v>210</v>
      </c>
      <c r="K14" s="6"/>
      <c r="L14" s="6"/>
      <c r="M14" s="6"/>
      <c r="N14" s="6"/>
      <c r="O14" s="6" t="s">
        <v>210</v>
      </c>
      <c r="P14" s="6"/>
      <c r="Q14" s="6" t="s">
        <v>210</v>
      </c>
      <c r="R14" s="6" t="s">
        <v>210</v>
      </c>
      <c r="S14" s="6"/>
      <c r="T14" s="6" t="s">
        <v>210</v>
      </c>
      <c r="U14" s="6"/>
      <c r="V14" s="6" t="s">
        <v>210</v>
      </c>
      <c r="W14" s="6"/>
      <c r="X14" s="6"/>
      <c r="Y14" s="6"/>
      <c r="Z14" s="6"/>
      <c r="AA14" s="6" t="s">
        <v>210</v>
      </c>
      <c r="AB14" s="6" t="s">
        <v>210</v>
      </c>
      <c r="AC14" s="503"/>
      <c r="AD14" s="6" t="s">
        <v>210</v>
      </c>
      <c r="AE14" s="503"/>
      <c r="AF14" s="7">
        <f>30-COUNTBLANK(B14:AE14)</f>
        <v>11</v>
      </c>
      <c r="AG14" s="5" t="str">
        <f t="shared" si="1"/>
        <v>IC=Yes, intend to comply</v>
      </c>
    </row>
    <row r="15" spans="1:33">
      <c r="A15" s="5" t="s">
        <v>29</v>
      </c>
      <c r="B15" s="503"/>
      <c r="C15" s="6"/>
      <c r="D15" s="6"/>
      <c r="E15" s="6" t="s">
        <v>210</v>
      </c>
      <c r="F15" s="6" t="s">
        <v>210</v>
      </c>
      <c r="G15" s="6" t="s">
        <v>210</v>
      </c>
      <c r="H15" s="6" t="s">
        <v>210</v>
      </c>
      <c r="I15" s="6" t="s">
        <v>210</v>
      </c>
      <c r="J15" s="6"/>
      <c r="K15" s="6" t="s">
        <v>210</v>
      </c>
      <c r="L15" s="6" t="s">
        <v>210</v>
      </c>
      <c r="M15" s="6" t="s">
        <v>210</v>
      </c>
      <c r="N15" s="6" t="s">
        <v>210</v>
      </c>
      <c r="O15" s="6"/>
      <c r="P15" s="6" t="s">
        <v>210</v>
      </c>
      <c r="Q15" s="6"/>
      <c r="R15" s="6"/>
      <c r="S15" s="6" t="s">
        <v>210</v>
      </c>
      <c r="T15" s="6"/>
      <c r="U15" s="6" t="s">
        <v>210</v>
      </c>
      <c r="V15" s="6"/>
      <c r="W15" s="6" t="s">
        <v>210</v>
      </c>
      <c r="X15" s="6" t="s">
        <v>210</v>
      </c>
      <c r="Y15" s="6" t="s">
        <v>210</v>
      </c>
      <c r="Z15" s="6" t="s">
        <v>210</v>
      </c>
      <c r="AA15" s="6"/>
      <c r="AB15" s="6"/>
      <c r="AC15" s="503"/>
      <c r="AD15" s="6"/>
      <c r="AE15" s="503"/>
      <c r="AF15" s="7">
        <f t="shared" ref="AF15:AF16" si="3">30-COUNTBLANK(B15:AE15)</f>
        <v>16</v>
      </c>
      <c r="AG15" s="5" t="str">
        <f t="shared" si="1"/>
        <v>Y= Yes, comply</v>
      </c>
    </row>
    <row r="16" spans="1:33">
      <c r="A16" s="5" t="s">
        <v>30</v>
      </c>
      <c r="B16" s="503"/>
      <c r="C16" s="6"/>
      <c r="D16" s="6"/>
      <c r="E16" s="6"/>
      <c r="F16" s="6"/>
      <c r="G16" s="6"/>
      <c r="H16" s="6"/>
      <c r="I16" s="6"/>
      <c r="J16" s="6"/>
      <c r="K16" s="6"/>
      <c r="L16" s="6"/>
      <c r="M16" s="6"/>
      <c r="N16" s="6"/>
      <c r="O16" s="6"/>
      <c r="P16" s="6"/>
      <c r="Q16" s="6"/>
      <c r="R16" s="6"/>
      <c r="S16" s="6"/>
      <c r="T16" s="6"/>
      <c r="U16" s="6"/>
      <c r="V16" s="6"/>
      <c r="W16" s="6"/>
      <c r="X16" s="6"/>
      <c r="Y16" s="6"/>
      <c r="Z16" s="6"/>
      <c r="AA16" s="6"/>
      <c r="AB16" s="6"/>
      <c r="AC16" s="503"/>
      <c r="AD16" s="6"/>
      <c r="AE16" s="503"/>
      <c r="AF16" s="7">
        <f t="shared" si="3"/>
        <v>0</v>
      </c>
      <c r="AG16" s="5" t="str">
        <f t="shared" si="1"/>
        <v>N=No, do not comply</v>
      </c>
    </row>
    <row r="17" spans="1:33" ht="30.75" customHeight="1">
      <c r="A17" s="4" t="s">
        <v>64</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4" t="str">
        <f t="shared" si="1"/>
        <v>Guideline 24C – Communication and uncertainty in assumptions setting</v>
      </c>
    </row>
    <row r="18" spans="1:33">
      <c r="A18" s="5" t="s">
        <v>28</v>
      </c>
      <c r="B18" s="503"/>
      <c r="C18" s="6" t="s">
        <v>210</v>
      </c>
      <c r="D18" s="6" t="s">
        <v>210</v>
      </c>
      <c r="E18" s="6"/>
      <c r="F18" s="6"/>
      <c r="G18" s="6"/>
      <c r="H18" s="6"/>
      <c r="I18" s="6"/>
      <c r="J18" s="6" t="s">
        <v>210</v>
      </c>
      <c r="K18" s="6"/>
      <c r="L18" s="6"/>
      <c r="M18" s="6"/>
      <c r="N18" s="6"/>
      <c r="O18" s="6" t="s">
        <v>210</v>
      </c>
      <c r="P18" s="6"/>
      <c r="Q18" s="6" t="s">
        <v>210</v>
      </c>
      <c r="R18" s="6" t="s">
        <v>210</v>
      </c>
      <c r="S18" s="6"/>
      <c r="T18" s="6" t="s">
        <v>210</v>
      </c>
      <c r="U18" s="6"/>
      <c r="V18" s="6" t="s">
        <v>210</v>
      </c>
      <c r="W18" s="6"/>
      <c r="X18" s="6"/>
      <c r="Y18" s="6"/>
      <c r="Z18" s="6"/>
      <c r="AA18" s="6" t="s">
        <v>210</v>
      </c>
      <c r="AB18" s="6" t="s">
        <v>210</v>
      </c>
      <c r="AC18" s="503"/>
      <c r="AD18" s="6" t="s">
        <v>210</v>
      </c>
      <c r="AE18" s="503"/>
      <c r="AF18" s="7">
        <f>30-COUNTBLANK(B18:AE18)</f>
        <v>11</v>
      </c>
      <c r="AG18" s="5" t="str">
        <f t="shared" si="1"/>
        <v>IC=Yes, intend to comply</v>
      </c>
    </row>
    <row r="19" spans="1:33">
      <c r="A19" s="5" t="s">
        <v>29</v>
      </c>
      <c r="B19" s="503"/>
      <c r="C19" s="6"/>
      <c r="D19" s="6"/>
      <c r="E19" s="6" t="s">
        <v>210</v>
      </c>
      <c r="F19" s="6" t="s">
        <v>210</v>
      </c>
      <c r="G19" s="6" t="s">
        <v>210</v>
      </c>
      <c r="H19" s="6" t="s">
        <v>210</v>
      </c>
      <c r="I19" s="6" t="s">
        <v>210</v>
      </c>
      <c r="J19" s="6"/>
      <c r="K19" s="6" t="s">
        <v>210</v>
      </c>
      <c r="L19" s="6" t="s">
        <v>210</v>
      </c>
      <c r="M19" s="6" t="s">
        <v>210</v>
      </c>
      <c r="N19" s="6" t="s">
        <v>210</v>
      </c>
      <c r="O19" s="6"/>
      <c r="P19" s="6" t="s">
        <v>210</v>
      </c>
      <c r="Q19" s="6"/>
      <c r="R19" s="6"/>
      <c r="S19" s="6" t="s">
        <v>210</v>
      </c>
      <c r="T19" s="6"/>
      <c r="U19" s="6" t="s">
        <v>210</v>
      </c>
      <c r="V19" s="6"/>
      <c r="W19" s="6" t="s">
        <v>210</v>
      </c>
      <c r="X19" s="6" t="s">
        <v>210</v>
      </c>
      <c r="Y19" s="6" t="s">
        <v>210</v>
      </c>
      <c r="Z19" s="6" t="s">
        <v>210</v>
      </c>
      <c r="AA19" s="6"/>
      <c r="AB19" s="6"/>
      <c r="AC19" s="503"/>
      <c r="AD19" s="6"/>
      <c r="AE19" s="503"/>
      <c r="AF19" s="7">
        <f t="shared" ref="AF19:AF20" si="4">30-COUNTBLANK(B19:AE19)</f>
        <v>16</v>
      </c>
      <c r="AG19" s="5" t="str">
        <f t="shared" si="1"/>
        <v>Y= Yes, comply</v>
      </c>
    </row>
    <row r="20" spans="1:33">
      <c r="A20" s="5" t="s">
        <v>30</v>
      </c>
      <c r="B20" s="503"/>
      <c r="C20" s="6"/>
      <c r="D20" s="6"/>
      <c r="E20" s="6"/>
      <c r="F20" s="6"/>
      <c r="G20" s="6"/>
      <c r="H20" s="6"/>
      <c r="I20" s="6"/>
      <c r="J20" s="6"/>
      <c r="K20" s="6"/>
      <c r="L20" s="6"/>
      <c r="M20" s="6"/>
      <c r="N20" s="6"/>
      <c r="O20" s="6"/>
      <c r="P20" s="6"/>
      <c r="Q20" s="6"/>
      <c r="R20" s="6"/>
      <c r="S20" s="6"/>
      <c r="T20" s="6"/>
      <c r="U20" s="6"/>
      <c r="V20" s="6"/>
      <c r="W20" s="6"/>
      <c r="X20" s="6"/>
      <c r="Y20" s="6"/>
      <c r="Z20" s="6"/>
      <c r="AA20" s="6"/>
      <c r="AB20" s="6"/>
      <c r="AC20" s="503"/>
      <c r="AD20" s="6"/>
      <c r="AE20" s="503"/>
      <c r="AF20" s="7">
        <f t="shared" si="4"/>
        <v>0</v>
      </c>
      <c r="AG20" s="5" t="str">
        <f t="shared" si="1"/>
        <v>N=No, do not comply</v>
      </c>
    </row>
    <row r="21" spans="1:33" ht="37.5" customHeight="1">
      <c r="A21" s="14" t="s">
        <v>65</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14" t="str">
        <f t="shared" si="1"/>
        <v>Guideline 24D – Documentation of assumptions setting</v>
      </c>
    </row>
    <row r="22" spans="1:33">
      <c r="A22" s="5" t="s">
        <v>28</v>
      </c>
      <c r="B22" s="503"/>
      <c r="C22" s="6" t="s">
        <v>210</v>
      </c>
      <c r="D22" s="6" t="s">
        <v>210</v>
      </c>
      <c r="E22" s="6"/>
      <c r="F22" s="6"/>
      <c r="G22" s="6"/>
      <c r="H22" s="6"/>
      <c r="I22" s="6"/>
      <c r="J22" s="6" t="s">
        <v>210</v>
      </c>
      <c r="K22" s="6"/>
      <c r="L22" s="6"/>
      <c r="M22" s="6"/>
      <c r="N22" s="6"/>
      <c r="O22" s="6" t="s">
        <v>210</v>
      </c>
      <c r="P22" s="6"/>
      <c r="Q22" s="6" t="s">
        <v>210</v>
      </c>
      <c r="R22" s="6" t="s">
        <v>210</v>
      </c>
      <c r="S22" s="6"/>
      <c r="T22" s="6" t="s">
        <v>210</v>
      </c>
      <c r="U22" s="6"/>
      <c r="V22" s="6" t="s">
        <v>210</v>
      </c>
      <c r="W22" s="6"/>
      <c r="X22" s="6"/>
      <c r="Y22" s="6"/>
      <c r="Z22" s="6"/>
      <c r="AA22" s="6" t="s">
        <v>210</v>
      </c>
      <c r="AB22" s="6" t="s">
        <v>210</v>
      </c>
      <c r="AC22" s="503"/>
      <c r="AD22" s="6" t="s">
        <v>210</v>
      </c>
      <c r="AE22" s="503"/>
      <c r="AF22" s="7">
        <f>30-COUNTBLANK(B22:AE22)</f>
        <v>11</v>
      </c>
      <c r="AG22" s="5" t="str">
        <f t="shared" si="1"/>
        <v>IC=Yes, intend to comply</v>
      </c>
    </row>
    <row r="23" spans="1:33">
      <c r="A23" s="5" t="s">
        <v>29</v>
      </c>
      <c r="B23" s="503"/>
      <c r="C23" s="6"/>
      <c r="D23" s="6"/>
      <c r="E23" s="6" t="s">
        <v>210</v>
      </c>
      <c r="F23" s="6" t="s">
        <v>210</v>
      </c>
      <c r="G23" s="6" t="s">
        <v>210</v>
      </c>
      <c r="H23" s="6" t="s">
        <v>210</v>
      </c>
      <c r="I23" s="6" t="s">
        <v>210</v>
      </c>
      <c r="J23" s="6"/>
      <c r="K23" s="6" t="s">
        <v>210</v>
      </c>
      <c r="L23" s="6" t="s">
        <v>210</v>
      </c>
      <c r="M23" s="6" t="s">
        <v>210</v>
      </c>
      <c r="N23" s="6" t="s">
        <v>210</v>
      </c>
      <c r="O23" s="6"/>
      <c r="P23" s="6" t="s">
        <v>210</v>
      </c>
      <c r="Q23" s="6"/>
      <c r="R23" s="6"/>
      <c r="S23" s="6" t="s">
        <v>210</v>
      </c>
      <c r="T23" s="6"/>
      <c r="U23" s="6" t="s">
        <v>210</v>
      </c>
      <c r="V23" s="6"/>
      <c r="W23" s="6" t="s">
        <v>210</v>
      </c>
      <c r="X23" s="6" t="s">
        <v>210</v>
      </c>
      <c r="Y23" s="6" t="s">
        <v>210</v>
      </c>
      <c r="Z23" s="6" t="s">
        <v>210</v>
      </c>
      <c r="AA23" s="6"/>
      <c r="AB23" s="6"/>
      <c r="AC23" s="503"/>
      <c r="AD23" s="6"/>
      <c r="AE23" s="503"/>
      <c r="AF23" s="7">
        <f t="shared" ref="AF23:AF24" si="5">30-COUNTBLANK(B23:AE23)</f>
        <v>16</v>
      </c>
      <c r="AG23" s="5" t="str">
        <f t="shared" si="1"/>
        <v>Y= Yes, comply</v>
      </c>
    </row>
    <row r="24" spans="1:33">
      <c r="A24" s="5" t="s">
        <v>30</v>
      </c>
      <c r="B24" s="503"/>
      <c r="C24" s="6"/>
      <c r="D24" s="6"/>
      <c r="E24" s="6"/>
      <c r="F24" s="6"/>
      <c r="G24" s="6"/>
      <c r="H24" s="6"/>
      <c r="I24" s="6"/>
      <c r="J24" s="6"/>
      <c r="K24" s="6"/>
      <c r="L24" s="6"/>
      <c r="M24" s="6"/>
      <c r="N24" s="6"/>
      <c r="O24" s="6"/>
      <c r="P24" s="6"/>
      <c r="Q24" s="6"/>
      <c r="R24" s="6"/>
      <c r="S24" s="6"/>
      <c r="T24" s="6"/>
      <c r="U24" s="6"/>
      <c r="V24" s="6"/>
      <c r="W24" s="6"/>
      <c r="X24" s="6"/>
      <c r="Y24" s="6"/>
      <c r="Z24" s="6"/>
      <c r="AA24" s="6"/>
      <c r="AB24" s="6"/>
      <c r="AC24" s="503"/>
      <c r="AD24" s="6"/>
      <c r="AE24" s="503"/>
      <c r="AF24" s="7">
        <f t="shared" si="5"/>
        <v>0</v>
      </c>
      <c r="AG24" s="5" t="str">
        <f t="shared" si="1"/>
        <v>N=No, do not comply</v>
      </c>
    </row>
    <row r="25" spans="1:33" ht="41.25" customHeight="1">
      <c r="A25" s="14" t="s">
        <v>66</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14" t="str">
        <f t="shared" si="1"/>
        <v>Guideline 24E – Validation of assumptions setting</v>
      </c>
    </row>
    <row r="26" spans="1:33">
      <c r="A26" s="5" t="s">
        <v>28</v>
      </c>
      <c r="B26" s="503"/>
      <c r="C26" s="6" t="s">
        <v>210</v>
      </c>
      <c r="D26" s="6" t="s">
        <v>210</v>
      </c>
      <c r="E26" s="6"/>
      <c r="F26" s="6"/>
      <c r="G26" s="6"/>
      <c r="H26" s="6"/>
      <c r="I26" s="6"/>
      <c r="J26" s="6" t="s">
        <v>210</v>
      </c>
      <c r="K26" s="6"/>
      <c r="L26" s="6"/>
      <c r="M26" s="6"/>
      <c r="N26" s="6"/>
      <c r="O26" s="6" t="s">
        <v>210</v>
      </c>
      <c r="P26" s="6"/>
      <c r="Q26" s="6" t="s">
        <v>210</v>
      </c>
      <c r="R26" s="6" t="s">
        <v>210</v>
      </c>
      <c r="S26" s="6"/>
      <c r="T26" s="6" t="s">
        <v>210</v>
      </c>
      <c r="U26" s="6"/>
      <c r="V26" s="6" t="s">
        <v>210</v>
      </c>
      <c r="W26" s="6"/>
      <c r="X26" s="6"/>
      <c r="Y26" s="6"/>
      <c r="Z26" s="6"/>
      <c r="AA26" s="6" t="s">
        <v>210</v>
      </c>
      <c r="AB26" s="6" t="s">
        <v>210</v>
      </c>
      <c r="AC26" s="503"/>
      <c r="AD26" s="6" t="s">
        <v>210</v>
      </c>
      <c r="AE26" s="503"/>
      <c r="AF26" s="7">
        <f>30-COUNTBLANK(B26:AE26)</f>
        <v>11</v>
      </c>
      <c r="AG26" s="5" t="str">
        <f t="shared" si="1"/>
        <v>IC=Yes, intend to comply</v>
      </c>
    </row>
    <row r="27" spans="1:33">
      <c r="A27" s="5" t="s">
        <v>29</v>
      </c>
      <c r="B27" s="503"/>
      <c r="C27" s="6"/>
      <c r="D27" s="6"/>
      <c r="E27" s="6" t="s">
        <v>210</v>
      </c>
      <c r="F27" s="6" t="s">
        <v>210</v>
      </c>
      <c r="G27" s="6" t="s">
        <v>210</v>
      </c>
      <c r="H27" s="6" t="s">
        <v>210</v>
      </c>
      <c r="I27" s="6" t="s">
        <v>210</v>
      </c>
      <c r="J27" s="6"/>
      <c r="K27" s="6" t="s">
        <v>210</v>
      </c>
      <c r="L27" s="6" t="s">
        <v>210</v>
      </c>
      <c r="M27" s="6" t="s">
        <v>210</v>
      </c>
      <c r="N27" s="6" t="s">
        <v>210</v>
      </c>
      <c r="O27" s="6"/>
      <c r="P27" s="6" t="s">
        <v>210</v>
      </c>
      <c r="Q27" s="6"/>
      <c r="R27" s="6"/>
      <c r="S27" s="6" t="s">
        <v>210</v>
      </c>
      <c r="T27" s="6"/>
      <c r="U27" s="6" t="s">
        <v>210</v>
      </c>
      <c r="V27" s="6"/>
      <c r="W27" s="6" t="s">
        <v>210</v>
      </c>
      <c r="X27" s="6" t="s">
        <v>210</v>
      </c>
      <c r="Y27" s="6" t="s">
        <v>210</v>
      </c>
      <c r="Z27" s="6" t="s">
        <v>210</v>
      </c>
      <c r="AA27" s="6"/>
      <c r="AB27" s="6"/>
      <c r="AC27" s="503"/>
      <c r="AD27" s="6"/>
      <c r="AE27" s="503"/>
      <c r="AF27" s="7">
        <f t="shared" ref="AF27:AF28" si="6">30-COUNTBLANK(B27:AE27)</f>
        <v>16</v>
      </c>
      <c r="AG27" s="5" t="str">
        <f t="shared" si="1"/>
        <v>Y= Yes, comply</v>
      </c>
    </row>
    <row r="28" spans="1:33">
      <c r="A28" s="5" t="s">
        <v>30</v>
      </c>
      <c r="B28" s="503"/>
      <c r="C28" s="6"/>
      <c r="D28" s="6"/>
      <c r="E28" s="6"/>
      <c r="F28" s="6"/>
      <c r="G28" s="6"/>
      <c r="H28" s="6"/>
      <c r="I28" s="6"/>
      <c r="J28" s="6"/>
      <c r="K28" s="6"/>
      <c r="L28" s="6"/>
      <c r="M28" s="6"/>
      <c r="N28" s="6"/>
      <c r="O28" s="6"/>
      <c r="P28" s="6"/>
      <c r="Q28" s="6"/>
      <c r="R28" s="6"/>
      <c r="S28" s="6"/>
      <c r="T28" s="6"/>
      <c r="U28" s="6"/>
      <c r="V28" s="6"/>
      <c r="W28" s="6"/>
      <c r="X28" s="6"/>
      <c r="Y28" s="6"/>
      <c r="Z28" s="6"/>
      <c r="AA28" s="6"/>
      <c r="AB28" s="6"/>
      <c r="AC28" s="503"/>
      <c r="AD28" s="6"/>
      <c r="AE28" s="503"/>
      <c r="AF28" s="7">
        <f t="shared" si="6"/>
        <v>0</v>
      </c>
      <c r="AG28" s="5" t="str">
        <f t="shared" si="1"/>
        <v>N=No, do not comply</v>
      </c>
    </row>
    <row r="29" spans="1:33" ht="44.25" customHeight="1">
      <c r="A29" s="14" t="s">
        <v>67</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14" t="str">
        <f t="shared" si="1"/>
        <v>Guideline 25 – Modelling biometric risk factors</v>
      </c>
    </row>
    <row r="30" spans="1:33">
      <c r="A30" s="5" t="s">
        <v>28</v>
      </c>
      <c r="B30" s="503"/>
      <c r="C30" s="6" t="s">
        <v>210</v>
      </c>
      <c r="D30" s="6" t="s">
        <v>210</v>
      </c>
      <c r="E30" s="6"/>
      <c r="F30" s="6"/>
      <c r="G30" s="6"/>
      <c r="H30" s="6"/>
      <c r="I30" s="6"/>
      <c r="J30" s="6" t="s">
        <v>210</v>
      </c>
      <c r="K30" s="6"/>
      <c r="L30" s="6"/>
      <c r="M30" s="6"/>
      <c r="N30" s="6"/>
      <c r="O30" s="6" t="s">
        <v>210</v>
      </c>
      <c r="P30" s="6"/>
      <c r="Q30" s="6" t="s">
        <v>210</v>
      </c>
      <c r="R30" s="6"/>
      <c r="S30" s="6"/>
      <c r="T30" s="6" t="s">
        <v>210</v>
      </c>
      <c r="U30" s="6"/>
      <c r="V30" s="6" t="s">
        <v>210</v>
      </c>
      <c r="W30" s="6"/>
      <c r="X30" s="6"/>
      <c r="Y30" s="6"/>
      <c r="Z30" s="6"/>
      <c r="AA30" s="6" t="s">
        <v>210</v>
      </c>
      <c r="AB30" s="6" t="s">
        <v>210</v>
      </c>
      <c r="AC30" s="503"/>
      <c r="AD30" s="6" t="s">
        <v>210</v>
      </c>
      <c r="AE30" s="503"/>
      <c r="AF30" s="7">
        <f>30-COUNTBLANK(B30:AE30)</f>
        <v>10</v>
      </c>
      <c r="AG30" s="5" t="str">
        <f t="shared" si="1"/>
        <v>IC=Yes, intend to comply</v>
      </c>
    </row>
    <row r="31" spans="1:33">
      <c r="A31" s="5" t="s">
        <v>29</v>
      </c>
      <c r="B31" s="503"/>
      <c r="C31" s="6"/>
      <c r="D31" s="6"/>
      <c r="E31" s="6" t="s">
        <v>210</v>
      </c>
      <c r="F31" s="6" t="s">
        <v>210</v>
      </c>
      <c r="G31" s="6" t="s">
        <v>210</v>
      </c>
      <c r="H31" s="6" t="s">
        <v>210</v>
      </c>
      <c r="I31" s="6" t="s">
        <v>210</v>
      </c>
      <c r="J31" s="6"/>
      <c r="K31" s="6" t="s">
        <v>210</v>
      </c>
      <c r="L31" s="6" t="s">
        <v>210</v>
      </c>
      <c r="M31" s="6" t="s">
        <v>210</v>
      </c>
      <c r="N31" s="6" t="s">
        <v>210</v>
      </c>
      <c r="O31" s="6"/>
      <c r="P31" s="6" t="s">
        <v>210</v>
      </c>
      <c r="Q31" s="6"/>
      <c r="R31" s="6" t="s">
        <v>210</v>
      </c>
      <c r="S31" s="6" t="s">
        <v>210</v>
      </c>
      <c r="T31" s="6"/>
      <c r="U31" s="6" t="s">
        <v>210</v>
      </c>
      <c r="V31" s="6"/>
      <c r="W31" s="6" t="s">
        <v>210</v>
      </c>
      <c r="X31" s="6" t="s">
        <v>210</v>
      </c>
      <c r="Y31" s="6" t="s">
        <v>210</v>
      </c>
      <c r="Z31" s="6" t="s">
        <v>210</v>
      </c>
      <c r="AA31" s="6"/>
      <c r="AB31" s="6"/>
      <c r="AC31" s="503"/>
      <c r="AD31" s="6"/>
      <c r="AE31" s="503"/>
      <c r="AF31" s="7">
        <f t="shared" ref="AF31:AF32" si="7">30-COUNTBLANK(B31:AE31)</f>
        <v>17</v>
      </c>
      <c r="AG31" s="5" t="str">
        <f t="shared" si="1"/>
        <v>Y= Yes, comply</v>
      </c>
    </row>
    <row r="32" spans="1:33">
      <c r="A32" s="5" t="s">
        <v>30</v>
      </c>
      <c r="B32" s="503"/>
      <c r="C32" s="6"/>
      <c r="D32" s="6"/>
      <c r="E32" s="6"/>
      <c r="F32" s="6"/>
      <c r="G32" s="6"/>
      <c r="H32" s="6"/>
      <c r="I32" s="6"/>
      <c r="J32" s="6"/>
      <c r="K32" s="6"/>
      <c r="L32" s="6"/>
      <c r="M32" s="6"/>
      <c r="N32" s="6"/>
      <c r="O32" s="6"/>
      <c r="P32" s="6"/>
      <c r="Q32" s="6"/>
      <c r="R32" s="6"/>
      <c r="S32" s="6"/>
      <c r="T32" s="6"/>
      <c r="U32" s="6"/>
      <c r="V32" s="6"/>
      <c r="W32" s="6"/>
      <c r="X32" s="6"/>
      <c r="Y32" s="6"/>
      <c r="Z32" s="6"/>
      <c r="AA32" s="6"/>
      <c r="AB32" s="6"/>
      <c r="AC32" s="503"/>
      <c r="AD32" s="6"/>
      <c r="AE32" s="503"/>
      <c r="AF32" s="7">
        <f t="shared" si="7"/>
        <v>0</v>
      </c>
      <c r="AG32" s="5" t="str">
        <f t="shared" si="1"/>
        <v>N=No, do not comply</v>
      </c>
    </row>
    <row r="33" spans="1:33" ht="34.5" customHeight="1">
      <c r="A33" s="14" t="s">
        <v>68</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14" t="str">
        <f t="shared" si="1"/>
        <v>Guideline 28A – Investment Management Expenses</v>
      </c>
    </row>
    <row r="34" spans="1:33">
      <c r="A34" s="5" t="s">
        <v>28</v>
      </c>
      <c r="B34" s="503"/>
      <c r="C34" s="6" t="s">
        <v>210</v>
      </c>
      <c r="D34" s="6" t="s">
        <v>210</v>
      </c>
      <c r="E34" s="6"/>
      <c r="F34" s="6"/>
      <c r="G34" s="6"/>
      <c r="H34" s="6"/>
      <c r="I34" s="6"/>
      <c r="J34" s="6" t="s">
        <v>210</v>
      </c>
      <c r="K34" s="6"/>
      <c r="L34" s="6"/>
      <c r="M34" s="6"/>
      <c r="N34" s="6"/>
      <c r="O34" s="6" t="s">
        <v>210</v>
      </c>
      <c r="P34" s="6"/>
      <c r="Q34" s="6" t="s">
        <v>210</v>
      </c>
      <c r="R34" s="6" t="s">
        <v>210</v>
      </c>
      <c r="S34" s="6"/>
      <c r="T34" s="6" t="s">
        <v>210</v>
      </c>
      <c r="U34" s="6"/>
      <c r="V34" s="6" t="s">
        <v>210</v>
      </c>
      <c r="W34" s="6"/>
      <c r="X34" s="6"/>
      <c r="Y34" s="6"/>
      <c r="Z34" s="6"/>
      <c r="AA34" s="6" t="s">
        <v>210</v>
      </c>
      <c r="AB34" s="6" t="s">
        <v>210</v>
      </c>
      <c r="AC34" s="503"/>
      <c r="AD34" s="6" t="s">
        <v>210</v>
      </c>
      <c r="AE34" s="503"/>
      <c r="AF34" s="7">
        <f>30-COUNTBLANK(B34:AE34)</f>
        <v>11</v>
      </c>
      <c r="AG34" s="5" t="str">
        <f t="shared" si="1"/>
        <v>IC=Yes, intend to comply</v>
      </c>
    </row>
    <row r="35" spans="1:33">
      <c r="A35" s="5" t="s">
        <v>29</v>
      </c>
      <c r="B35" s="503"/>
      <c r="C35" s="6"/>
      <c r="D35" s="6"/>
      <c r="E35" s="6" t="s">
        <v>210</v>
      </c>
      <c r="F35" s="6" t="s">
        <v>210</v>
      </c>
      <c r="G35" s="6" t="s">
        <v>210</v>
      </c>
      <c r="H35" s="6" t="s">
        <v>210</v>
      </c>
      <c r="I35" s="6" t="s">
        <v>210</v>
      </c>
      <c r="J35" s="6"/>
      <c r="K35" s="6" t="s">
        <v>210</v>
      </c>
      <c r="L35" s="6" t="s">
        <v>210</v>
      </c>
      <c r="M35" s="6" t="s">
        <v>210</v>
      </c>
      <c r="N35" s="6" t="s">
        <v>210</v>
      </c>
      <c r="O35" s="6"/>
      <c r="P35" s="6" t="s">
        <v>210</v>
      </c>
      <c r="Q35" s="6"/>
      <c r="R35" s="6"/>
      <c r="S35" s="6" t="s">
        <v>210</v>
      </c>
      <c r="T35" s="6"/>
      <c r="U35" s="6" t="s">
        <v>210</v>
      </c>
      <c r="V35" s="6"/>
      <c r="W35" s="6" t="s">
        <v>210</v>
      </c>
      <c r="X35" s="6" t="s">
        <v>210</v>
      </c>
      <c r="Y35" s="6" t="s">
        <v>210</v>
      </c>
      <c r="Z35" s="6" t="s">
        <v>210</v>
      </c>
      <c r="AA35" s="6"/>
      <c r="AB35" s="6"/>
      <c r="AC35" s="503"/>
      <c r="AD35" s="6"/>
      <c r="AE35" s="503"/>
      <c r="AF35" s="7">
        <f t="shared" ref="AF35:AF36" si="8">30-COUNTBLANK(B35:AE35)</f>
        <v>16</v>
      </c>
      <c r="AG35" s="5" t="str">
        <f t="shared" si="1"/>
        <v>Y= Yes, comply</v>
      </c>
    </row>
    <row r="36" spans="1:33">
      <c r="A36" s="5" t="s">
        <v>30</v>
      </c>
      <c r="B36" s="503"/>
      <c r="C36" s="6"/>
      <c r="D36" s="6"/>
      <c r="E36" s="6"/>
      <c r="F36" s="6"/>
      <c r="G36" s="6"/>
      <c r="H36" s="6"/>
      <c r="I36" s="6"/>
      <c r="J36" s="6"/>
      <c r="K36" s="6"/>
      <c r="L36" s="6"/>
      <c r="M36" s="6"/>
      <c r="N36" s="6"/>
      <c r="O36" s="6"/>
      <c r="P36" s="6"/>
      <c r="Q36" s="6"/>
      <c r="R36" s="6"/>
      <c r="S36" s="6"/>
      <c r="T36" s="6"/>
      <c r="U36" s="6"/>
      <c r="V36" s="6"/>
      <c r="W36" s="6"/>
      <c r="X36" s="6"/>
      <c r="Y36" s="6"/>
      <c r="Z36" s="6"/>
      <c r="AA36" s="6"/>
      <c r="AB36" s="6"/>
      <c r="AC36" s="503"/>
      <c r="AD36" s="6"/>
      <c r="AE36" s="503"/>
      <c r="AF36" s="7">
        <f t="shared" si="8"/>
        <v>0</v>
      </c>
      <c r="AG36" s="5" t="str">
        <f t="shared" si="1"/>
        <v>N=No, do not comply</v>
      </c>
    </row>
    <row r="37" spans="1:33" ht="30.75" customHeight="1">
      <c r="A37" s="14" t="s">
        <v>69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14" t="str">
        <f t="shared" si="1"/>
        <v>Guideline 30 – Apportionement of Expenses</v>
      </c>
    </row>
    <row r="38" spans="1:33">
      <c r="A38" s="5" t="s">
        <v>28</v>
      </c>
      <c r="B38" s="503"/>
      <c r="C38" s="6" t="s">
        <v>210</v>
      </c>
      <c r="D38" s="6" t="s">
        <v>210</v>
      </c>
      <c r="E38" s="6"/>
      <c r="F38" s="6"/>
      <c r="G38" s="6"/>
      <c r="H38" s="6"/>
      <c r="I38" s="6"/>
      <c r="J38" s="6" t="s">
        <v>210</v>
      </c>
      <c r="K38" s="6"/>
      <c r="L38" s="6"/>
      <c r="M38" s="6"/>
      <c r="N38" s="6"/>
      <c r="O38" s="6" t="s">
        <v>210</v>
      </c>
      <c r="P38" s="6"/>
      <c r="Q38" s="6" t="s">
        <v>210</v>
      </c>
      <c r="R38" s="6"/>
      <c r="S38" s="6"/>
      <c r="T38" s="6" t="s">
        <v>210</v>
      </c>
      <c r="U38" s="6"/>
      <c r="V38" s="6" t="s">
        <v>210</v>
      </c>
      <c r="W38" s="6"/>
      <c r="X38" s="6"/>
      <c r="Y38" s="6"/>
      <c r="Z38" s="6"/>
      <c r="AA38" s="6" t="s">
        <v>210</v>
      </c>
      <c r="AB38" s="6" t="s">
        <v>210</v>
      </c>
      <c r="AC38" s="503"/>
      <c r="AD38" s="6" t="s">
        <v>210</v>
      </c>
      <c r="AE38" s="503"/>
      <c r="AF38" s="7">
        <f>30-COUNTBLANK(B38:AE38)</f>
        <v>10</v>
      </c>
      <c r="AG38" s="5" t="str">
        <f t="shared" si="1"/>
        <v>IC=Yes, intend to comply</v>
      </c>
    </row>
    <row r="39" spans="1:33">
      <c r="A39" s="5" t="s">
        <v>29</v>
      </c>
      <c r="B39" s="503"/>
      <c r="C39" s="6"/>
      <c r="D39" s="6"/>
      <c r="E39" s="6" t="s">
        <v>210</v>
      </c>
      <c r="F39" s="6" t="s">
        <v>210</v>
      </c>
      <c r="G39" s="6" t="s">
        <v>210</v>
      </c>
      <c r="H39" s="6" t="s">
        <v>210</v>
      </c>
      <c r="I39" s="6" t="s">
        <v>210</v>
      </c>
      <c r="J39" s="6"/>
      <c r="K39" s="6" t="s">
        <v>210</v>
      </c>
      <c r="L39" s="6" t="s">
        <v>210</v>
      </c>
      <c r="M39" s="6" t="s">
        <v>210</v>
      </c>
      <c r="N39" s="6" t="s">
        <v>210</v>
      </c>
      <c r="O39" s="6"/>
      <c r="P39" s="6" t="s">
        <v>210</v>
      </c>
      <c r="Q39" s="6"/>
      <c r="R39" s="6" t="s">
        <v>210</v>
      </c>
      <c r="S39" s="6" t="s">
        <v>210</v>
      </c>
      <c r="T39" s="6"/>
      <c r="U39" s="6" t="s">
        <v>210</v>
      </c>
      <c r="V39" s="6"/>
      <c r="W39" s="6" t="s">
        <v>210</v>
      </c>
      <c r="X39" s="6" t="s">
        <v>210</v>
      </c>
      <c r="Y39" s="6" t="s">
        <v>210</v>
      </c>
      <c r="Z39" s="6" t="s">
        <v>210</v>
      </c>
      <c r="AA39" s="6"/>
      <c r="AB39" s="6"/>
      <c r="AC39" s="503"/>
      <c r="AD39" s="6"/>
      <c r="AE39" s="503"/>
      <c r="AF39" s="7">
        <f t="shared" ref="AF39:AF40" si="9">30-COUNTBLANK(B39:AE39)</f>
        <v>17</v>
      </c>
      <c r="AG39" s="5" t="str">
        <f t="shared" si="1"/>
        <v>Y= Yes, comply</v>
      </c>
    </row>
    <row r="40" spans="1:33">
      <c r="A40" s="5" t="s">
        <v>30</v>
      </c>
      <c r="B40" s="503"/>
      <c r="C40" s="6"/>
      <c r="D40" s="6"/>
      <c r="E40" s="6"/>
      <c r="F40" s="6"/>
      <c r="G40" s="6"/>
      <c r="H40" s="6"/>
      <c r="I40" s="6"/>
      <c r="J40" s="6"/>
      <c r="K40" s="6"/>
      <c r="L40" s="6"/>
      <c r="M40" s="6"/>
      <c r="N40" s="6"/>
      <c r="O40" s="6"/>
      <c r="P40" s="6"/>
      <c r="Q40" s="6"/>
      <c r="R40" s="6"/>
      <c r="S40" s="6"/>
      <c r="T40" s="6"/>
      <c r="U40" s="6"/>
      <c r="V40" s="6"/>
      <c r="W40" s="6"/>
      <c r="X40" s="6"/>
      <c r="Y40" s="6"/>
      <c r="Z40" s="6"/>
      <c r="AA40" s="6"/>
      <c r="AB40" s="6"/>
      <c r="AC40" s="503"/>
      <c r="AD40" s="6"/>
      <c r="AE40" s="503"/>
      <c r="AF40" s="7">
        <f t="shared" si="9"/>
        <v>0</v>
      </c>
      <c r="AG40" s="5" t="str">
        <f t="shared" si="1"/>
        <v>N=No, do not comply</v>
      </c>
    </row>
    <row r="41" spans="1:33" ht="37.5" customHeight="1">
      <c r="A41" s="14" t="s">
        <v>70</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14" t="str">
        <f t="shared" si="1"/>
        <v>Guideline 33 – Changes in expenses</v>
      </c>
    </row>
    <row r="42" spans="1:33">
      <c r="A42" s="5" t="s">
        <v>28</v>
      </c>
      <c r="B42" s="503"/>
      <c r="C42" s="6" t="s">
        <v>210</v>
      </c>
      <c r="D42" s="6" t="s">
        <v>210</v>
      </c>
      <c r="E42" s="6"/>
      <c r="F42" s="6"/>
      <c r="G42" s="6"/>
      <c r="H42" s="6"/>
      <c r="I42" s="6"/>
      <c r="J42" s="6" t="s">
        <v>210</v>
      </c>
      <c r="K42" s="6"/>
      <c r="L42" s="6"/>
      <c r="M42" s="6"/>
      <c r="N42" s="6"/>
      <c r="O42" s="6" t="s">
        <v>210</v>
      </c>
      <c r="P42" s="6"/>
      <c r="Q42" s="6" t="s">
        <v>210</v>
      </c>
      <c r="R42" s="6"/>
      <c r="S42" s="6"/>
      <c r="T42" s="6" t="s">
        <v>210</v>
      </c>
      <c r="U42" s="6"/>
      <c r="V42" s="6" t="s">
        <v>210</v>
      </c>
      <c r="W42" s="6"/>
      <c r="X42" s="6"/>
      <c r="Y42" s="6"/>
      <c r="Z42" s="6"/>
      <c r="AA42" s="6" t="s">
        <v>210</v>
      </c>
      <c r="AB42" s="6" t="s">
        <v>210</v>
      </c>
      <c r="AC42" s="503"/>
      <c r="AD42" s="6" t="s">
        <v>210</v>
      </c>
      <c r="AE42" s="503"/>
      <c r="AF42" s="7">
        <f>30-COUNTBLANK(B42:AE42)</f>
        <v>10</v>
      </c>
      <c r="AG42" s="5" t="str">
        <f t="shared" si="1"/>
        <v>IC=Yes, intend to comply</v>
      </c>
    </row>
    <row r="43" spans="1:33">
      <c r="A43" s="5" t="s">
        <v>29</v>
      </c>
      <c r="B43" s="503"/>
      <c r="C43" s="6"/>
      <c r="D43" s="6"/>
      <c r="E43" s="6" t="s">
        <v>210</v>
      </c>
      <c r="F43" s="6" t="s">
        <v>210</v>
      </c>
      <c r="G43" s="6" t="s">
        <v>210</v>
      </c>
      <c r="H43" s="6" t="s">
        <v>210</v>
      </c>
      <c r="I43" s="6" t="s">
        <v>210</v>
      </c>
      <c r="J43" s="6"/>
      <c r="K43" s="6" t="s">
        <v>210</v>
      </c>
      <c r="L43" s="6" t="s">
        <v>210</v>
      </c>
      <c r="M43" s="6" t="s">
        <v>210</v>
      </c>
      <c r="N43" s="6" t="s">
        <v>210</v>
      </c>
      <c r="O43" s="6"/>
      <c r="P43" s="6" t="s">
        <v>210</v>
      </c>
      <c r="Q43" s="6"/>
      <c r="R43" s="6" t="s">
        <v>210</v>
      </c>
      <c r="S43" s="6" t="s">
        <v>210</v>
      </c>
      <c r="T43" s="6"/>
      <c r="U43" s="6" t="s">
        <v>210</v>
      </c>
      <c r="V43" s="6"/>
      <c r="W43" s="6" t="s">
        <v>210</v>
      </c>
      <c r="X43" s="6" t="s">
        <v>210</v>
      </c>
      <c r="Y43" s="6" t="s">
        <v>210</v>
      </c>
      <c r="Z43" s="6" t="s">
        <v>210</v>
      </c>
      <c r="AA43" s="6"/>
      <c r="AB43" s="6"/>
      <c r="AC43" s="503"/>
      <c r="AD43" s="6"/>
      <c r="AE43" s="503"/>
      <c r="AF43" s="7">
        <f t="shared" ref="AF43:AF44" si="10">30-COUNTBLANK(B43:AE43)</f>
        <v>17</v>
      </c>
      <c r="AG43" s="5" t="str">
        <f t="shared" si="1"/>
        <v>Y= Yes, comply</v>
      </c>
    </row>
    <row r="44" spans="1:33">
      <c r="A44" s="5" t="s">
        <v>30</v>
      </c>
      <c r="B44" s="503"/>
      <c r="C44" s="6"/>
      <c r="D44" s="6"/>
      <c r="E44" s="6"/>
      <c r="F44" s="6"/>
      <c r="G44" s="6"/>
      <c r="H44" s="6"/>
      <c r="I44" s="6"/>
      <c r="J44" s="6"/>
      <c r="K44" s="6"/>
      <c r="L44" s="6"/>
      <c r="M44" s="6"/>
      <c r="N44" s="6"/>
      <c r="O44" s="6"/>
      <c r="P44" s="6"/>
      <c r="Q44" s="6"/>
      <c r="R44" s="6"/>
      <c r="S44" s="6"/>
      <c r="T44" s="6"/>
      <c r="U44" s="6"/>
      <c r="V44" s="6"/>
      <c r="W44" s="6"/>
      <c r="X44" s="6"/>
      <c r="Y44" s="6"/>
      <c r="Z44" s="6"/>
      <c r="AA44" s="6"/>
      <c r="AB44" s="6"/>
      <c r="AC44" s="503"/>
      <c r="AD44" s="6"/>
      <c r="AE44" s="503"/>
      <c r="AF44" s="7">
        <f t="shared" si="10"/>
        <v>0</v>
      </c>
      <c r="AG44" s="5" t="str">
        <f t="shared" si="1"/>
        <v>N=No, do not comply</v>
      </c>
    </row>
    <row r="45" spans="1:33" ht="41.25" customHeight="1">
      <c r="A45" s="14" t="s">
        <v>71</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4" t="str">
        <f t="shared" si="1"/>
        <v>Guideline 37A – Dynamic policyholder behaviour</v>
      </c>
    </row>
    <row r="46" spans="1:33">
      <c r="A46" s="5" t="s">
        <v>28</v>
      </c>
      <c r="B46" s="503"/>
      <c r="C46" s="6" t="s">
        <v>210</v>
      </c>
      <c r="D46" s="6" t="s">
        <v>210</v>
      </c>
      <c r="E46" s="6"/>
      <c r="F46" s="6"/>
      <c r="G46" s="6"/>
      <c r="H46" s="6"/>
      <c r="I46" s="6"/>
      <c r="J46" s="6" t="s">
        <v>210</v>
      </c>
      <c r="K46" s="6"/>
      <c r="L46" s="6"/>
      <c r="M46" s="6"/>
      <c r="N46" s="6"/>
      <c r="O46" s="6" t="s">
        <v>210</v>
      </c>
      <c r="P46" s="6"/>
      <c r="Q46" s="6" t="s">
        <v>210</v>
      </c>
      <c r="R46" s="6" t="s">
        <v>210</v>
      </c>
      <c r="S46" s="6"/>
      <c r="T46" s="6" t="s">
        <v>210</v>
      </c>
      <c r="U46" s="6"/>
      <c r="V46" s="6" t="s">
        <v>210</v>
      </c>
      <c r="W46" s="6"/>
      <c r="X46" s="6"/>
      <c r="Y46" s="6"/>
      <c r="Z46" s="6"/>
      <c r="AA46" s="6" t="s">
        <v>210</v>
      </c>
      <c r="AB46" s="6" t="s">
        <v>210</v>
      </c>
      <c r="AC46" s="503"/>
      <c r="AD46" s="6" t="s">
        <v>210</v>
      </c>
      <c r="AE46" s="503"/>
      <c r="AF46" s="7">
        <f>30-COUNTBLANK(B46:AE46)</f>
        <v>11</v>
      </c>
      <c r="AG46" s="5" t="str">
        <f t="shared" si="1"/>
        <v>IC=Yes, intend to comply</v>
      </c>
    </row>
    <row r="47" spans="1:33">
      <c r="A47" s="5" t="s">
        <v>29</v>
      </c>
      <c r="B47" s="503"/>
      <c r="C47" s="6"/>
      <c r="D47" s="6"/>
      <c r="E47" s="6" t="s">
        <v>210</v>
      </c>
      <c r="F47" s="6" t="s">
        <v>210</v>
      </c>
      <c r="G47" s="6" t="s">
        <v>210</v>
      </c>
      <c r="H47" s="6" t="s">
        <v>210</v>
      </c>
      <c r="I47" s="6" t="s">
        <v>210</v>
      </c>
      <c r="J47" s="6"/>
      <c r="K47" s="6" t="s">
        <v>210</v>
      </c>
      <c r="L47" s="6" t="s">
        <v>210</v>
      </c>
      <c r="M47" s="6" t="s">
        <v>210</v>
      </c>
      <c r="N47" s="6" t="s">
        <v>210</v>
      </c>
      <c r="O47" s="6"/>
      <c r="P47" s="6" t="s">
        <v>210</v>
      </c>
      <c r="Q47" s="6"/>
      <c r="R47" s="6"/>
      <c r="S47" s="6" t="s">
        <v>210</v>
      </c>
      <c r="T47" s="6"/>
      <c r="U47" s="6" t="s">
        <v>210</v>
      </c>
      <c r="V47" s="6"/>
      <c r="W47" s="6" t="s">
        <v>210</v>
      </c>
      <c r="X47" s="6" t="s">
        <v>210</v>
      </c>
      <c r="Y47" s="6" t="s">
        <v>210</v>
      </c>
      <c r="Z47" s="6" t="s">
        <v>210</v>
      </c>
      <c r="AA47" s="6"/>
      <c r="AB47" s="6"/>
      <c r="AC47" s="503"/>
      <c r="AD47" s="6"/>
      <c r="AE47" s="503"/>
      <c r="AF47" s="7">
        <f t="shared" ref="AF47:AF48" si="11">30-COUNTBLANK(B47:AE47)</f>
        <v>16</v>
      </c>
      <c r="AG47" s="5" t="str">
        <f t="shared" si="1"/>
        <v>Y= Yes, comply</v>
      </c>
    </row>
    <row r="48" spans="1:33">
      <c r="A48" s="5" t="s">
        <v>30</v>
      </c>
      <c r="B48" s="503"/>
      <c r="C48" s="6"/>
      <c r="D48" s="6"/>
      <c r="E48" s="6"/>
      <c r="F48" s="6"/>
      <c r="G48" s="6"/>
      <c r="H48" s="6"/>
      <c r="I48" s="6"/>
      <c r="J48" s="6"/>
      <c r="K48" s="6"/>
      <c r="L48" s="6"/>
      <c r="M48" s="6"/>
      <c r="N48" s="6"/>
      <c r="O48" s="6"/>
      <c r="P48" s="6"/>
      <c r="Q48" s="6"/>
      <c r="R48" s="6"/>
      <c r="S48" s="6"/>
      <c r="T48" s="6"/>
      <c r="U48" s="6"/>
      <c r="V48" s="6"/>
      <c r="W48" s="6"/>
      <c r="X48" s="6"/>
      <c r="Y48" s="6"/>
      <c r="Z48" s="6"/>
      <c r="AA48" s="6"/>
      <c r="AB48" s="6"/>
      <c r="AC48" s="503"/>
      <c r="AD48" s="6"/>
      <c r="AE48" s="503"/>
      <c r="AF48" s="7">
        <f t="shared" si="11"/>
        <v>0</v>
      </c>
      <c r="AG48" s="5" t="str">
        <f t="shared" si="1"/>
        <v>N=No, do not comply</v>
      </c>
    </row>
    <row r="49" spans="1:33" ht="44.25" customHeight="1">
      <c r="A49" s="14" t="s">
        <v>72</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14" t="str">
        <f t="shared" si="1"/>
        <v>Guideline 37B – Bidirectional assumptions</v>
      </c>
    </row>
    <row r="50" spans="1:33">
      <c r="A50" s="5" t="s">
        <v>28</v>
      </c>
      <c r="B50" s="503"/>
      <c r="C50" s="6" t="s">
        <v>210</v>
      </c>
      <c r="D50" s="6" t="s">
        <v>210</v>
      </c>
      <c r="E50" s="6"/>
      <c r="F50" s="6"/>
      <c r="G50" s="6"/>
      <c r="H50" s="6"/>
      <c r="I50" s="6"/>
      <c r="J50" s="6" t="s">
        <v>210</v>
      </c>
      <c r="K50" s="6"/>
      <c r="L50" s="6"/>
      <c r="M50" s="6"/>
      <c r="N50" s="6"/>
      <c r="O50" s="6" t="s">
        <v>210</v>
      </c>
      <c r="P50" s="6"/>
      <c r="Q50" s="6" t="s">
        <v>210</v>
      </c>
      <c r="R50" s="6" t="s">
        <v>210</v>
      </c>
      <c r="S50" s="6"/>
      <c r="T50" s="6" t="s">
        <v>210</v>
      </c>
      <c r="U50" s="6"/>
      <c r="V50" s="6" t="s">
        <v>210</v>
      </c>
      <c r="W50" s="6"/>
      <c r="X50" s="6"/>
      <c r="Y50" s="6"/>
      <c r="Z50" s="6"/>
      <c r="AA50" s="6" t="s">
        <v>210</v>
      </c>
      <c r="AB50" s="6" t="s">
        <v>210</v>
      </c>
      <c r="AC50" s="503"/>
      <c r="AD50" s="6" t="s">
        <v>210</v>
      </c>
      <c r="AE50" s="503"/>
      <c r="AF50" s="7">
        <f>30-COUNTBLANK(B50:AE50)</f>
        <v>11</v>
      </c>
      <c r="AG50" s="5" t="str">
        <f t="shared" si="1"/>
        <v>IC=Yes, intend to comply</v>
      </c>
    </row>
    <row r="51" spans="1:33">
      <c r="A51" s="5" t="s">
        <v>29</v>
      </c>
      <c r="B51" s="503"/>
      <c r="C51" s="6"/>
      <c r="D51" s="6"/>
      <c r="E51" s="6" t="s">
        <v>210</v>
      </c>
      <c r="F51" s="6" t="s">
        <v>210</v>
      </c>
      <c r="G51" s="6" t="s">
        <v>210</v>
      </c>
      <c r="H51" s="6" t="s">
        <v>210</v>
      </c>
      <c r="I51" s="6" t="s">
        <v>210</v>
      </c>
      <c r="J51" s="6"/>
      <c r="K51" s="6" t="s">
        <v>210</v>
      </c>
      <c r="L51" s="6" t="s">
        <v>210</v>
      </c>
      <c r="M51" s="6" t="s">
        <v>210</v>
      </c>
      <c r="N51" s="6" t="s">
        <v>210</v>
      </c>
      <c r="O51" s="6"/>
      <c r="P51" s="6" t="s">
        <v>210</v>
      </c>
      <c r="Q51" s="6"/>
      <c r="R51" s="6"/>
      <c r="S51" s="6" t="s">
        <v>210</v>
      </c>
      <c r="T51" s="6"/>
      <c r="U51" s="6" t="s">
        <v>210</v>
      </c>
      <c r="V51" s="6"/>
      <c r="W51" s="6" t="s">
        <v>210</v>
      </c>
      <c r="X51" s="6" t="s">
        <v>210</v>
      </c>
      <c r="Y51" s="6" t="s">
        <v>210</v>
      </c>
      <c r="Z51" s="6" t="s">
        <v>210</v>
      </c>
      <c r="AA51" s="6"/>
      <c r="AB51" s="6"/>
      <c r="AC51" s="503"/>
      <c r="AD51" s="6"/>
      <c r="AE51" s="503"/>
      <c r="AF51" s="7">
        <f t="shared" ref="AF51:AF52" si="12">30-COUNTBLANK(B51:AE51)</f>
        <v>16</v>
      </c>
      <c r="AG51" s="5" t="str">
        <f t="shared" si="1"/>
        <v>Y= Yes, comply</v>
      </c>
    </row>
    <row r="52" spans="1:33">
      <c r="A52" s="5" t="s">
        <v>30</v>
      </c>
      <c r="B52" s="503"/>
      <c r="C52" s="6"/>
      <c r="D52" s="6"/>
      <c r="E52" s="6"/>
      <c r="F52" s="6"/>
      <c r="G52" s="6"/>
      <c r="H52" s="6"/>
      <c r="I52" s="6"/>
      <c r="J52" s="6"/>
      <c r="K52" s="6"/>
      <c r="L52" s="6"/>
      <c r="M52" s="6"/>
      <c r="N52" s="6"/>
      <c r="O52" s="6"/>
      <c r="P52" s="6"/>
      <c r="Q52" s="6"/>
      <c r="R52" s="6"/>
      <c r="S52" s="6"/>
      <c r="T52" s="6"/>
      <c r="U52" s="6"/>
      <c r="V52" s="6"/>
      <c r="W52" s="6"/>
      <c r="X52" s="6"/>
      <c r="Y52" s="6"/>
      <c r="Z52" s="6"/>
      <c r="AA52" s="6"/>
      <c r="AB52" s="6"/>
      <c r="AC52" s="503"/>
      <c r="AD52" s="6"/>
      <c r="AE52" s="503"/>
      <c r="AF52" s="7">
        <f t="shared" si="12"/>
        <v>0</v>
      </c>
      <c r="AG52" s="5" t="str">
        <f t="shared" si="1"/>
        <v>N=No, do not comply</v>
      </c>
    </row>
    <row r="53" spans="1:33" ht="34.5" customHeight="1">
      <c r="A53" s="14" t="s">
        <v>73</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14" t="str">
        <f t="shared" si="1"/>
        <v>Guideline 37C – Option to pay additional or different premiums</v>
      </c>
    </row>
    <row r="54" spans="1:33">
      <c r="A54" s="5" t="s">
        <v>28</v>
      </c>
      <c r="B54" s="503"/>
      <c r="C54" s="6" t="s">
        <v>210</v>
      </c>
      <c r="D54" s="6" t="s">
        <v>210</v>
      </c>
      <c r="E54" s="6"/>
      <c r="F54" s="6"/>
      <c r="G54" s="6"/>
      <c r="H54" s="6"/>
      <c r="I54" s="6"/>
      <c r="J54" s="6" t="s">
        <v>210</v>
      </c>
      <c r="K54" s="6"/>
      <c r="L54" s="6"/>
      <c r="M54" s="6"/>
      <c r="N54" s="6"/>
      <c r="O54" s="6" t="s">
        <v>210</v>
      </c>
      <c r="P54" s="6"/>
      <c r="Q54" s="6" t="s">
        <v>210</v>
      </c>
      <c r="R54" s="6" t="s">
        <v>210</v>
      </c>
      <c r="S54" s="6"/>
      <c r="T54" s="6" t="s">
        <v>210</v>
      </c>
      <c r="U54" s="6"/>
      <c r="V54" s="6" t="s">
        <v>210</v>
      </c>
      <c r="W54" s="6"/>
      <c r="X54" s="6"/>
      <c r="Y54" s="6"/>
      <c r="Z54" s="6"/>
      <c r="AA54" s="6" t="s">
        <v>210</v>
      </c>
      <c r="AB54" s="6" t="s">
        <v>210</v>
      </c>
      <c r="AC54" s="503"/>
      <c r="AD54" s="6" t="s">
        <v>210</v>
      </c>
      <c r="AE54" s="503"/>
      <c r="AF54" s="7">
        <f>30-COUNTBLANK(B54:AE54)</f>
        <v>11</v>
      </c>
      <c r="AG54" s="5" t="str">
        <f t="shared" si="1"/>
        <v>IC=Yes, intend to comply</v>
      </c>
    </row>
    <row r="55" spans="1:33">
      <c r="A55" s="5" t="s">
        <v>29</v>
      </c>
      <c r="B55" s="503"/>
      <c r="C55" s="6"/>
      <c r="D55" s="6"/>
      <c r="E55" s="6" t="s">
        <v>210</v>
      </c>
      <c r="F55" s="6" t="s">
        <v>210</v>
      </c>
      <c r="G55" s="6" t="s">
        <v>210</v>
      </c>
      <c r="H55" s="6" t="s">
        <v>210</v>
      </c>
      <c r="I55" s="6" t="s">
        <v>210</v>
      </c>
      <c r="J55" s="6"/>
      <c r="K55" s="6" t="s">
        <v>210</v>
      </c>
      <c r="L55" s="6" t="s">
        <v>210</v>
      </c>
      <c r="M55" s="6" t="s">
        <v>210</v>
      </c>
      <c r="N55" s="6" t="s">
        <v>210</v>
      </c>
      <c r="O55" s="6"/>
      <c r="P55" s="6" t="s">
        <v>210</v>
      </c>
      <c r="Q55" s="6"/>
      <c r="R55" s="6"/>
      <c r="S55" s="6" t="s">
        <v>210</v>
      </c>
      <c r="T55" s="6"/>
      <c r="U55" s="6" t="s">
        <v>210</v>
      </c>
      <c r="V55" s="6"/>
      <c r="W55" s="6" t="s">
        <v>210</v>
      </c>
      <c r="X55" s="6" t="s">
        <v>210</v>
      </c>
      <c r="Y55" s="6" t="s">
        <v>210</v>
      </c>
      <c r="Z55" s="6" t="s">
        <v>210</v>
      </c>
      <c r="AA55" s="6"/>
      <c r="AB55" s="6"/>
      <c r="AC55" s="503"/>
      <c r="AD55" s="6"/>
      <c r="AE55" s="503"/>
      <c r="AF55" s="7">
        <f t="shared" ref="AF55:AF56" si="13">30-COUNTBLANK(B55:AE55)</f>
        <v>16</v>
      </c>
      <c r="AG55" s="5" t="str">
        <f t="shared" si="1"/>
        <v>Y= Yes, comply</v>
      </c>
    </row>
    <row r="56" spans="1:33">
      <c r="A56" s="5" t="s">
        <v>30</v>
      </c>
      <c r="B56" s="503"/>
      <c r="C56" s="6"/>
      <c r="D56" s="6"/>
      <c r="E56" s="6"/>
      <c r="F56" s="6"/>
      <c r="G56" s="6"/>
      <c r="H56" s="6"/>
      <c r="I56" s="6"/>
      <c r="J56" s="6"/>
      <c r="K56" s="6"/>
      <c r="L56" s="6"/>
      <c r="M56" s="6"/>
      <c r="N56" s="6"/>
      <c r="O56" s="6"/>
      <c r="P56" s="6"/>
      <c r="Q56" s="6"/>
      <c r="R56" s="6"/>
      <c r="S56" s="6"/>
      <c r="T56" s="6"/>
      <c r="U56" s="6"/>
      <c r="V56" s="6"/>
      <c r="W56" s="6"/>
      <c r="X56" s="6"/>
      <c r="Y56" s="6"/>
      <c r="Z56" s="6"/>
      <c r="AA56" s="6"/>
      <c r="AB56" s="6"/>
      <c r="AC56" s="503"/>
      <c r="AD56" s="6"/>
      <c r="AE56" s="503"/>
      <c r="AF56" s="7">
        <f t="shared" si="13"/>
        <v>0</v>
      </c>
      <c r="AG56" s="5" t="str">
        <f t="shared" si="1"/>
        <v>N=No, do not comply</v>
      </c>
    </row>
    <row r="57" spans="1:33" ht="30.75" customHeight="1">
      <c r="A57" s="14" t="s">
        <v>74</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14" t="str">
        <f t="shared" si="1"/>
        <v>Guideline 40A – Comprehensive management plan</v>
      </c>
    </row>
    <row r="58" spans="1:33">
      <c r="A58" s="5" t="s">
        <v>28</v>
      </c>
      <c r="B58" s="503"/>
      <c r="C58" s="6" t="s">
        <v>210</v>
      </c>
      <c r="D58" s="6" t="s">
        <v>210</v>
      </c>
      <c r="E58" s="6"/>
      <c r="F58" s="6"/>
      <c r="G58" s="6"/>
      <c r="H58" s="6"/>
      <c r="I58" s="6"/>
      <c r="J58" s="6" t="s">
        <v>210</v>
      </c>
      <c r="K58" s="6"/>
      <c r="L58" s="6"/>
      <c r="M58" s="6"/>
      <c r="N58" s="6"/>
      <c r="O58" s="6" t="s">
        <v>210</v>
      </c>
      <c r="P58" s="6"/>
      <c r="Q58" s="6" t="s">
        <v>210</v>
      </c>
      <c r="R58" s="6" t="s">
        <v>210</v>
      </c>
      <c r="S58" s="6"/>
      <c r="T58" s="6" t="s">
        <v>210</v>
      </c>
      <c r="U58" s="6"/>
      <c r="V58" s="6" t="s">
        <v>210</v>
      </c>
      <c r="W58" s="6"/>
      <c r="X58" s="6"/>
      <c r="Y58" s="6"/>
      <c r="Z58" s="6"/>
      <c r="AA58" s="6" t="s">
        <v>210</v>
      </c>
      <c r="AB58" s="6" t="s">
        <v>210</v>
      </c>
      <c r="AC58" s="503"/>
      <c r="AD58" s="6" t="s">
        <v>210</v>
      </c>
      <c r="AE58" s="503"/>
      <c r="AF58" s="7">
        <f>30-COUNTBLANK(B58:AE58)</f>
        <v>11</v>
      </c>
      <c r="AG58" s="5" t="str">
        <f t="shared" si="1"/>
        <v>IC=Yes, intend to comply</v>
      </c>
    </row>
    <row r="59" spans="1:33">
      <c r="A59" s="5" t="s">
        <v>29</v>
      </c>
      <c r="B59" s="503"/>
      <c r="C59" s="6"/>
      <c r="D59" s="6"/>
      <c r="E59" s="6" t="s">
        <v>210</v>
      </c>
      <c r="F59" s="6" t="s">
        <v>210</v>
      </c>
      <c r="G59" s="6" t="s">
        <v>210</v>
      </c>
      <c r="H59" s="6" t="s">
        <v>210</v>
      </c>
      <c r="I59" s="6" t="s">
        <v>210</v>
      </c>
      <c r="J59" s="6"/>
      <c r="K59" s="6" t="s">
        <v>210</v>
      </c>
      <c r="L59" s="6" t="s">
        <v>210</v>
      </c>
      <c r="M59" s="6" t="s">
        <v>210</v>
      </c>
      <c r="N59" s="6" t="s">
        <v>210</v>
      </c>
      <c r="O59" s="6"/>
      <c r="P59" s="6" t="s">
        <v>210</v>
      </c>
      <c r="Q59" s="6"/>
      <c r="R59" s="6"/>
      <c r="S59" s="6" t="s">
        <v>210</v>
      </c>
      <c r="T59" s="6"/>
      <c r="U59" s="6" t="s">
        <v>210</v>
      </c>
      <c r="V59" s="6"/>
      <c r="W59" s="6" t="s">
        <v>210</v>
      </c>
      <c r="X59" s="6" t="s">
        <v>210</v>
      </c>
      <c r="Y59" s="6" t="s">
        <v>210</v>
      </c>
      <c r="Z59" s="6" t="s">
        <v>210</v>
      </c>
      <c r="AA59" s="6"/>
      <c r="AB59" s="6"/>
      <c r="AC59" s="503"/>
      <c r="AD59" s="6"/>
      <c r="AE59" s="503"/>
      <c r="AF59" s="7">
        <f t="shared" ref="AF59:AF60" si="14">30-COUNTBLANK(B59:AE59)</f>
        <v>16</v>
      </c>
      <c r="AG59" s="5" t="str">
        <f t="shared" si="1"/>
        <v>Y= Yes, comply</v>
      </c>
    </row>
    <row r="60" spans="1:33">
      <c r="A60" s="5" t="s">
        <v>30</v>
      </c>
      <c r="B60" s="503"/>
      <c r="C60" s="6"/>
      <c r="D60" s="6"/>
      <c r="E60" s="6"/>
      <c r="F60" s="6"/>
      <c r="G60" s="6"/>
      <c r="H60" s="6"/>
      <c r="I60" s="6"/>
      <c r="J60" s="6"/>
      <c r="K60" s="6"/>
      <c r="L60" s="6"/>
      <c r="M60" s="6"/>
      <c r="N60" s="6"/>
      <c r="O60" s="6"/>
      <c r="P60" s="6"/>
      <c r="Q60" s="6"/>
      <c r="R60" s="6"/>
      <c r="S60" s="6"/>
      <c r="T60" s="6"/>
      <c r="U60" s="6"/>
      <c r="V60" s="6"/>
      <c r="W60" s="6"/>
      <c r="X60" s="6"/>
      <c r="Y60" s="6"/>
      <c r="Z60" s="6"/>
      <c r="AA60" s="6"/>
      <c r="AB60" s="6"/>
      <c r="AC60" s="503"/>
      <c r="AD60" s="6"/>
      <c r="AE60" s="503"/>
      <c r="AF60" s="7">
        <f t="shared" si="14"/>
        <v>0</v>
      </c>
      <c r="AG60" s="5" t="str">
        <f t="shared" si="1"/>
        <v>N=No, do not comply</v>
      </c>
    </row>
    <row r="61" spans="1:33" ht="37.5" customHeight="1">
      <c r="A61" s="14" t="s">
        <v>75</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14" t="str">
        <f t="shared" si="1"/>
        <v>Guideline 40B – Consideration of new business in setting future management actions</v>
      </c>
    </row>
    <row r="62" spans="1:33">
      <c r="A62" s="5" t="s">
        <v>28</v>
      </c>
      <c r="B62" s="503"/>
      <c r="C62" s="6" t="s">
        <v>210</v>
      </c>
      <c r="D62" s="6" t="s">
        <v>210</v>
      </c>
      <c r="E62" s="6"/>
      <c r="F62" s="6"/>
      <c r="G62" s="6"/>
      <c r="H62" s="6"/>
      <c r="I62" s="6"/>
      <c r="J62" s="6" t="s">
        <v>210</v>
      </c>
      <c r="K62" s="6"/>
      <c r="L62" s="6"/>
      <c r="M62" s="6"/>
      <c r="N62" s="6"/>
      <c r="O62" s="6" t="s">
        <v>210</v>
      </c>
      <c r="P62" s="6"/>
      <c r="Q62" s="6" t="s">
        <v>210</v>
      </c>
      <c r="R62" s="6" t="s">
        <v>210</v>
      </c>
      <c r="S62" s="6"/>
      <c r="T62" s="6" t="s">
        <v>210</v>
      </c>
      <c r="U62" s="6"/>
      <c r="V62" s="6" t="s">
        <v>210</v>
      </c>
      <c r="W62" s="6"/>
      <c r="X62" s="6"/>
      <c r="Y62" s="6"/>
      <c r="Z62" s="6"/>
      <c r="AA62" s="6" t="s">
        <v>210</v>
      </c>
      <c r="AB62" s="6" t="s">
        <v>210</v>
      </c>
      <c r="AC62" s="503"/>
      <c r="AD62" s="6" t="s">
        <v>210</v>
      </c>
      <c r="AE62" s="503"/>
      <c r="AF62" s="7">
        <f>30-COUNTBLANK(B62:AE62)</f>
        <v>11</v>
      </c>
      <c r="AG62" s="5" t="str">
        <f t="shared" si="1"/>
        <v>IC=Yes, intend to comply</v>
      </c>
    </row>
    <row r="63" spans="1:33">
      <c r="A63" s="5" t="s">
        <v>29</v>
      </c>
      <c r="B63" s="503"/>
      <c r="C63" s="6"/>
      <c r="D63" s="6"/>
      <c r="E63" s="6" t="s">
        <v>210</v>
      </c>
      <c r="F63" s="6" t="s">
        <v>210</v>
      </c>
      <c r="G63" s="6" t="s">
        <v>210</v>
      </c>
      <c r="H63" s="6" t="s">
        <v>210</v>
      </c>
      <c r="I63" s="6" t="s">
        <v>210</v>
      </c>
      <c r="J63" s="6"/>
      <c r="K63" s="6" t="s">
        <v>210</v>
      </c>
      <c r="L63" s="6" t="s">
        <v>210</v>
      </c>
      <c r="M63" s="6" t="s">
        <v>210</v>
      </c>
      <c r="N63" s="6" t="s">
        <v>210</v>
      </c>
      <c r="O63" s="6"/>
      <c r="P63" s="6" t="s">
        <v>210</v>
      </c>
      <c r="Q63" s="6"/>
      <c r="R63" s="6"/>
      <c r="S63" s="6" t="s">
        <v>210</v>
      </c>
      <c r="T63" s="6"/>
      <c r="U63" s="6" t="s">
        <v>210</v>
      </c>
      <c r="V63" s="6"/>
      <c r="W63" s="6" t="s">
        <v>210</v>
      </c>
      <c r="X63" s="6" t="s">
        <v>210</v>
      </c>
      <c r="Y63" s="6" t="s">
        <v>210</v>
      </c>
      <c r="Z63" s="6" t="s">
        <v>210</v>
      </c>
      <c r="AA63" s="6"/>
      <c r="AB63" s="6"/>
      <c r="AC63" s="503"/>
      <c r="AD63" s="6"/>
      <c r="AE63" s="503"/>
      <c r="AF63" s="7">
        <f t="shared" ref="AF63:AF64" si="15">30-COUNTBLANK(B63:AE63)</f>
        <v>16</v>
      </c>
      <c r="AG63" s="5" t="str">
        <f t="shared" si="1"/>
        <v>Y= Yes, comply</v>
      </c>
    </row>
    <row r="64" spans="1:33">
      <c r="A64" s="5" t="s">
        <v>30</v>
      </c>
      <c r="B64" s="503"/>
      <c r="C64" s="6"/>
      <c r="D64" s="6"/>
      <c r="E64" s="6"/>
      <c r="F64" s="6"/>
      <c r="G64" s="6"/>
      <c r="H64" s="6"/>
      <c r="I64" s="6"/>
      <c r="J64" s="6"/>
      <c r="K64" s="6"/>
      <c r="L64" s="6"/>
      <c r="M64" s="6"/>
      <c r="N64" s="6"/>
      <c r="O64" s="6"/>
      <c r="P64" s="6"/>
      <c r="Q64" s="6"/>
      <c r="R64" s="6"/>
      <c r="S64" s="6"/>
      <c r="T64" s="6"/>
      <c r="U64" s="6"/>
      <c r="V64" s="6"/>
      <c r="W64" s="6"/>
      <c r="X64" s="6"/>
      <c r="Y64" s="6"/>
      <c r="Z64" s="6"/>
      <c r="AA64" s="6"/>
      <c r="AB64" s="6"/>
      <c r="AC64" s="503"/>
      <c r="AD64" s="6"/>
      <c r="AE64" s="503"/>
      <c r="AF64" s="7">
        <f t="shared" si="15"/>
        <v>0</v>
      </c>
      <c r="AG64" s="5" t="str">
        <f t="shared" si="1"/>
        <v>N=No, do not comply</v>
      </c>
    </row>
    <row r="65" spans="1:33" ht="41.25" customHeight="1">
      <c r="A65" s="14" t="s">
        <v>76</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14" t="str">
        <f t="shared" si="1"/>
        <v>Guideline 53A – Use of stochastic valuation</v>
      </c>
    </row>
    <row r="66" spans="1:33">
      <c r="A66" s="5" t="s">
        <v>28</v>
      </c>
      <c r="B66" s="503"/>
      <c r="C66" s="6" t="s">
        <v>210</v>
      </c>
      <c r="D66" s="6" t="s">
        <v>210</v>
      </c>
      <c r="E66" s="6"/>
      <c r="F66" s="6"/>
      <c r="G66" s="6"/>
      <c r="H66" s="6"/>
      <c r="I66" s="6"/>
      <c r="J66" s="6" t="s">
        <v>210</v>
      </c>
      <c r="K66" s="6"/>
      <c r="L66" s="6"/>
      <c r="M66" s="6"/>
      <c r="N66" s="6"/>
      <c r="O66" s="6" t="s">
        <v>210</v>
      </c>
      <c r="P66" s="6"/>
      <c r="Q66" s="6" t="s">
        <v>210</v>
      </c>
      <c r="R66" s="6" t="s">
        <v>210</v>
      </c>
      <c r="S66" s="6"/>
      <c r="T66" s="6" t="s">
        <v>210</v>
      </c>
      <c r="U66" s="6"/>
      <c r="V66" s="6" t="s">
        <v>210</v>
      </c>
      <c r="W66" s="6"/>
      <c r="X66" s="6"/>
      <c r="Y66" s="6"/>
      <c r="Z66" s="6"/>
      <c r="AA66" s="6" t="s">
        <v>210</v>
      </c>
      <c r="AB66" s="6" t="s">
        <v>210</v>
      </c>
      <c r="AC66" s="503"/>
      <c r="AD66" s="6" t="s">
        <v>210</v>
      </c>
      <c r="AE66" s="503"/>
      <c r="AF66" s="7">
        <f>30-COUNTBLANK(B66:AE66)</f>
        <v>11</v>
      </c>
      <c r="AG66" s="5" t="str">
        <f t="shared" si="1"/>
        <v>IC=Yes, intend to comply</v>
      </c>
    </row>
    <row r="67" spans="1:33">
      <c r="A67" s="5" t="s">
        <v>29</v>
      </c>
      <c r="B67" s="503"/>
      <c r="C67" s="6"/>
      <c r="D67" s="6"/>
      <c r="E67" s="6" t="s">
        <v>210</v>
      </c>
      <c r="F67" s="6" t="s">
        <v>210</v>
      </c>
      <c r="G67" s="6" t="s">
        <v>210</v>
      </c>
      <c r="H67" s="6" t="s">
        <v>210</v>
      </c>
      <c r="I67" s="6" t="s">
        <v>210</v>
      </c>
      <c r="J67" s="6"/>
      <c r="K67" s="6" t="s">
        <v>210</v>
      </c>
      <c r="L67" s="6" t="s">
        <v>210</v>
      </c>
      <c r="M67" s="6" t="s">
        <v>210</v>
      </c>
      <c r="N67" s="6" t="s">
        <v>210</v>
      </c>
      <c r="O67" s="6"/>
      <c r="P67" s="6" t="s">
        <v>210</v>
      </c>
      <c r="Q67" s="6"/>
      <c r="R67" s="6"/>
      <c r="S67" s="6" t="s">
        <v>210</v>
      </c>
      <c r="T67" s="6"/>
      <c r="U67" s="6" t="s">
        <v>210</v>
      </c>
      <c r="V67" s="6"/>
      <c r="W67" s="6" t="s">
        <v>210</v>
      </c>
      <c r="X67" s="6" t="s">
        <v>210</v>
      </c>
      <c r="Y67" s="6" t="s">
        <v>210</v>
      </c>
      <c r="Z67" s="6" t="s">
        <v>210</v>
      </c>
      <c r="AA67" s="6"/>
      <c r="AB67" s="6"/>
      <c r="AC67" s="503"/>
      <c r="AD67" s="6"/>
      <c r="AE67" s="503"/>
      <c r="AF67" s="7">
        <f t="shared" ref="AF67:AF68" si="16">30-COUNTBLANK(B67:AE67)</f>
        <v>16</v>
      </c>
      <c r="AG67" s="5" t="str">
        <f t="shared" si="1"/>
        <v>Y= Yes, comply</v>
      </c>
    </row>
    <row r="68" spans="1:33">
      <c r="A68" s="5" t="s">
        <v>30</v>
      </c>
      <c r="B68" s="503"/>
      <c r="C68" s="6"/>
      <c r="D68" s="6"/>
      <c r="E68" s="6"/>
      <c r="F68" s="6"/>
      <c r="G68" s="6"/>
      <c r="H68" s="6"/>
      <c r="I68" s="6"/>
      <c r="J68" s="6"/>
      <c r="K68" s="6"/>
      <c r="L68" s="6"/>
      <c r="M68" s="6"/>
      <c r="N68" s="6"/>
      <c r="O68" s="6"/>
      <c r="P68" s="6"/>
      <c r="Q68" s="6"/>
      <c r="R68" s="6"/>
      <c r="S68" s="6"/>
      <c r="T68" s="6"/>
      <c r="U68" s="6"/>
      <c r="V68" s="6"/>
      <c r="W68" s="6"/>
      <c r="X68" s="6"/>
      <c r="Y68" s="6"/>
      <c r="Z68" s="6"/>
      <c r="AA68" s="6"/>
      <c r="AB68" s="6"/>
      <c r="AC68" s="503"/>
      <c r="AD68" s="6"/>
      <c r="AE68" s="503"/>
      <c r="AF68" s="7">
        <f t="shared" si="16"/>
        <v>0</v>
      </c>
      <c r="AG68" s="5" t="str">
        <f t="shared" si="1"/>
        <v>N=No, do not comply</v>
      </c>
    </row>
    <row r="69" spans="1:33" ht="44.25" customHeight="1">
      <c r="A69" s="14" t="s">
        <v>77</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14" t="str">
        <f t="shared" si="1"/>
        <v>Guideline 57A – Marketrisk factors needed to deliver appropriate results</v>
      </c>
    </row>
    <row r="70" spans="1:33">
      <c r="A70" s="5" t="s">
        <v>28</v>
      </c>
      <c r="B70" s="503"/>
      <c r="C70" s="6" t="s">
        <v>210</v>
      </c>
      <c r="D70" s="6" t="s">
        <v>210</v>
      </c>
      <c r="E70" s="6"/>
      <c r="F70" s="6"/>
      <c r="G70" s="6"/>
      <c r="H70" s="6"/>
      <c r="I70" s="6"/>
      <c r="J70" s="6" t="s">
        <v>210</v>
      </c>
      <c r="K70" s="6"/>
      <c r="L70" s="6"/>
      <c r="M70" s="6"/>
      <c r="N70" s="6"/>
      <c r="O70" s="6" t="s">
        <v>210</v>
      </c>
      <c r="P70" s="6"/>
      <c r="Q70" s="6" t="s">
        <v>210</v>
      </c>
      <c r="R70" s="6" t="s">
        <v>210</v>
      </c>
      <c r="S70" s="6"/>
      <c r="T70" s="6" t="s">
        <v>210</v>
      </c>
      <c r="U70" s="6"/>
      <c r="V70" s="6" t="s">
        <v>210</v>
      </c>
      <c r="W70" s="6"/>
      <c r="X70" s="6"/>
      <c r="Y70" s="6"/>
      <c r="Z70" s="6"/>
      <c r="AA70" s="6" t="s">
        <v>210</v>
      </c>
      <c r="AB70" s="6" t="s">
        <v>210</v>
      </c>
      <c r="AC70" s="503"/>
      <c r="AD70" s="6" t="s">
        <v>210</v>
      </c>
      <c r="AE70" s="503"/>
      <c r="AF70" s="7">
        <f>30-COUNTBLANK(B70:AE70)</f>
        <v>11</v>
      </c>
      <c r="AG70" s="5" t="str">
        <f t="shared" si="1"/>
        <v>IC=Yes, intend to comply</v>
      </c>
    </row>
    <row r="71" spans="1:33">
      <c r="A71" s="5" t="s">
        <v>29</v>
      </c>
      <c r="B71" s="503"/>
      <c r="C71" s="6"/>
      <c r="D71" s="6"/>
      <c r="E71" s="6" t="s">
        <v>210</v>
      </c>
      <c r="F71" s="6" t="s">
        <v>210</v>
      </c>
      <c r="G71" s="6" t="s">
        <v>210</v>
      </c>
      <c r="H71" s="6" t="s">
        <v>210</v>
      </c>
      <c r="I71" s="6" t="s">
        <v>210</v>
      </c>
      <c r="J71" s="6"/>
      <c r="K71" s="6" t="s">
        <v>210</v>
      </c>
      <c r="L71" s="6" t="s">
        <v>210</v>
      </c>
      <c r="M71" s="6" t="s">
        <v>210</v>
      </c>
      <c r="N71" s="6" t="s">
        <v>210</v>
      </c>
      <c r="O71" s="6"/>
      <c r="P71" s="6" t="s">
        <v>210</v>
      </c>
      <c r="Q71" s="6"/>
      <c r="R71" s="6"/>
      <c r="S71" s="6" t="s">
        <v>210</v>
      </c>
      <c r="T71" s="6"/>
      <c r="U71" s="6" t="s">
        <v>210</v>
      </c>
      <c r="V71" s="6"/>
      <c r="W71" s="6" t="s">
        <v>210</v>
      </c>
      <c r="X71" s="6" t="s">
        <v>210</v>
      </c>
      <c r="Y71" s="6" t="s">
        <v>210</v>
      </c>
      <c r="Z71" s="6" t="s">
        <v>210</v>
      </c>
      <c r="AA71" s="6"/>
      <c r="AB71" s="6"/>
      <c r="AC71" s="503"/>
      <c r="AD71" s="6"/>
      <c r="AE71" s="503"/>
      <c r="AF71" s="7">
        <f t="shared" ref="AF71:AF72" si="17">30-COUNTBLANK(B71:AE71)</f>
        <v>16</v>
      </c>
      <c r="AG71" s="5" t="str">
        <f t="shared" ref="AG71:AG80" si="18">A71</f>
        <v>Y= Yes, comply</v>
      </c>
    </row>
    <row r="72" spans="1:33">
      <c r="A72" s="5" t="s">
        <v>30</v>
      </c>
      <c r="B72" s="503"/>
      <c r="C72" s="6"/>
      <c r="D72" s="6"/>
      <c r="E72" s="6"/>
      <c r="F72" s="6"/>
      <c r="G72" s="6"/>
      <c r="H72" s="6"/>
      <c r="I72" s="6"/>
      <c r="J72" s="6"/>
      <c r="K72" s="6"/>
      <c r="L72" s="6"/>
      <c r="M72" s="6"/>
      <c r="N72" s="6"/>
      <c r="O72" s="6"/>
      <c r="P72" s="6"/>
      <c r="Q72" s="6"/>
      <c r="R72" s="6"/>
      <c r="S72" s="6"/>
      <c r="T72" s="6"/>
      <c r="U72" s="6"/>
      <c r="V72" s="6"/>
      <c r="W72" s="6"/>
      <c r="X72" s="6"/>
      <c r="Y72" s="6"/>
      <c r="Z72" s="6"/>
      <c r="AA72" s="6"/>
      <c r="AB72" s="6"/>
      <c r="AC72" s="503"/>
      <c r="AD72" s="6"/>
      <c r="AE72" s="503"/>
      <c r="AF72" s="7">
        <f t="shared" si="17"/>
        <v>0</v>
      </c>
      <c r="AG72" s="5" t="str">
        <f t="shared" si="18"/>
        <v>N=No, do not comply</v>
      </c>
    </row>
    <row r="73" spans="1:33" ht="34.5" customHeight="1">
      <c r="A73" s="14" t="s">
        <v>78</v>
      </c>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14" t="str">
        <f t="shared" si="18"/>
        <v>Guideline 77 – Assumptions used to calculate EPIFP</v>
      </c>
    </row>
    <row r="74" spans="1:33">
      <c r="A74" s="5" t="s">
        <v>28</v>
      </c>
      <c r="B74" s="503"/>
      <c r="C74" s="6" t="s">
        <v>210</v>
      </c>
      <c r="D74" s="6" t="s">
        <v>210</v>
      </c>
      <c r="E74" s="6"/>
      <c r="F74" s="6"/>
      <c r="G74" s="6"/>
      <c r="H74" s="6"/>
      <c r="I74" s="6"/>
      <c r="J74" s="6" t="s">
        <v>210</v>
      </c>
      <c r="K74" s="6"/>
      <c r="L74" s="6"/>
      <c r="M74" s="6"/>
      <c r="N74" s="6"/>
      <c r="O74" s="6" t="s">
        <v>210</v>
      </c>
      <c r="P74" s="6"/>
      <c r="Q74" s="6" t="s">
        <v>210</v>
      </c>
      <c r="R74" s="6" t="s">
        <v>210</v>
      </c>
      <c r="S74" s="6"/>
      <c r="T74" s="6" t="s">
        <v>210</v>
      </c>
      <c r="U74" s="6"/>
      <c r="V74" s="6" t="s">
        <v>210</v>
      </c>
      <c r="W74" s="6"/>
      <c r="X74" s="6"/>
      <c r="Y74" s="6"/>
      <c r="Z74" s="6"/>
      <c r="AA74" s="6" t="s">
        <v>210</v>
      </c>
      <c r="AB74" s="6" t="s">
        <v>210</v>
      </c>
      <c r="AC74" s="503"/>
      <c r="AD74" s="6" t="s">
        <v>210</v>
      </c>
      <c r="AE74" s="503"/>
      <c r="AF74" s="7">
        <f>30-COUNTBLANK(B74:AE74)</f>
        <v>11</v>
      </c>
      <c r="AG74" s="5" t="str">
        <f t="shared" si="18"/>
        <v>IC=Yes, intend to comply</v>
      </c>
    </row>
    <row r="75" spans="1:33">
      <c r="A75" s="5" t="s">
        <v>29</v>
      </c>
      <c r="B75" s="503"/>
      <c r="C75" s="6"/>
      <c r="D75" s="6"/>
      <c r="E75" s="6" t="s">
        <v>210</v>
      </c>
      <c r="F75" s="6" t="s">
        <v>210</v>
      </c>
      <c r="G75" s="6" t="s">
        <v>210</v>
      </c>
      <c r="H75" s="6" t="s">
        <v>210</v>
      </c>
      <c r="I75" s="6" t="s">
        <v>210</v>
      </c>
      <c r="J75" s="6"/>
      <c r="K75" s="6" t="s">
        <v>210</v>
      </c>
      <c r="L75" s="6" t="s">
        <v>210</v>
      </c>
      <c r="M75" s="6" t="s">
        <v>210</v>
      </c>
      <c r="N75" s="6" t="s">
        <v>210</v>
      </c>
      <c r="O75" s="6"/>
      <c r="P75" s="6" t="s">
        <v>210</v>
      </c>
      <c r="Q75" s="6"/>
      <c r="R75" s="6"/>
      <c r="S75" s="6" t="s">
        <v>210</v>
      </c>
      <c r="T75" s="6"/>
      <c r="U75" s="6" t="s">
        <v>210</v>
      </c>
      <c r="V75" s="6"/>
      <c r="W75" s="6" t="s">
        <v>210</v>
      </c>
      <c r="X75" s="6" t="s">
        <v>210</v>
      </c>
      <c r="Y75" s="6" t="s">
        <v>210</v>
      </c>
      <c r="Z75" s="6" t="s">
        <v>210</v>
      </c>
      <c r="AA75" s="6"/>
      <c r="AB75" s="6"/>
      <c r="AC75" s="503"/>
      <c r="AD75" s="6"/>
      <c r="AE75" s="503"/>
      <c r="AF75" s="7">
        <f t="shared" ref="AF75:AF76" si="19">30-COUNTBLANK(B75:AE75)</f>
        <v>16</v>
      </c>
      <c r="AG75" s="5" t="str">
        <f t="shared" si="18"/>
        <v>Y= Yes, comply</v>
      </c>
    </row>
    <row r="76" spans="1:33">
      <c r="A76" s="5" t="s">
        <v>30</v>
      </c>
      <c r="B76" s="503"/>
      <c r="C76" s="6"/>
      <c r="D76" s="6"/>
      <c r="E76" s="6"/>
      <c r="F76" s="6"/>
      <c r="G76" s="6"/>
      <c r="H76" s="6"/>
      <c r="I76" s="6"/>
      <c r="J76" s="6"/>
      <c r="K76" s="6"/>
      <c r="L76" s="6"/>
      <c r="M76" s="6"/>
      <c r="N76" s="6"/>
      <c r="O76" s="6"/>
      <c r="P76" s="6"/>
      <c r="Q76" s="6"/>
      <c r="R76" s="6"/>
      <c r="S76" s="6"/>
      <c r="T76" s="6"/>
      <c r="U76" s="6"/>
      <c r="V76" s="6"/>
      <c r="W76" s="6"/>
      <c r="X76" s="6"/>
      <c r="Y76" s="6"/>
      <c r="Z76" s="6"/>
      <c r="AA76" s="6"/>
      <c r="AB76" s="6"/>
      <c r="AC76" s="503"/>
      <c r="AD76" s="6"/>
      <c r="AE76" s="503"/>
      <c r="AF76" s="7">
        <f t="shared" si="19"/>
        <v>0</v>
      </c>
      <c r="AG76" s="5" t="str">
        <f t="shared" si="18"/>
        <v>N=No, do not comply</v>
      </c>
    </row>
    <row r="77" spans="1:33" ht="30.75" customHeight="1">
      <c r="A77" s="14" t="s">
        <v>79</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14" t="str">
        <f t="shared" si="18"/>
        <v>Guideline 77A – Alternative approach to calculate to calculate EPIFP</v>
      </c>
    </row>
    <row r="78" spans="1:33">
      <c r="A78" s="5" t="s">
        <v>28</v>
      </c>
      <c r="B78" s="503"/>
      <c r="C78" s="6" t="s">
        <v>210</v>
      </c>
      <c r="D78" s="6" t="s">
        <v>210</v>
      </c>
      <c r="E78" s="6"/>
      <c r="F78" s="6"/>
      <c r="G78" s="6"/>
      <c r="H78" s="6"/>
      <c r="I78" s="6"/>
      <c r="J78" s="6" t="s">
        <v>210</v>
      </c>
      <c r="K78" s="6"/>
      <c r="L78" s="6"/>
      <c r="M78" s="6"/>
      <c r="N78" s="6"/>
      <c r="O78" s="6" t="s">
        <v>210</v>
      </c>
      <c r="P78" s="6"/>
      <c r="Q78" s="6" t="s">
        <v>210</v>
      </c>
      <c r="R78" s="6" t="s">
        <v>210</v>
      </c>
      <c r="S78" s="6"/>
      <c r="T78" s="6" t="s">
        <v>210</v>
      </c>
      <c r="U78" s="6"/>
      <c r="V78" s="6" t="s">
        <v>210</v>
      </c>
      <c r="W78" s="6"/>
      <c r="X78" s="6"/>
      <c r="Y78" s="6"/>
      <c r="Z78" s="6"/>
      <c r="AA78" s="6" t="s">
        <v>210</v>
      </c>
      <c r="AB78" s="6" t="s">
        <v>210</v>
      </c>
      <c r="AC78" s="503"/>
      <c r="AD78" s="6" t="s">
        <v>210</v>
      </c>
      <c r="AE78" s="503"/>
      <c r="AF78" s="7">
        <f>30-COUNTBLANK(B78:AE78)</f>
        <v>11</v>
      </c>
      <c r="AG78" s="5" t="str">
        <f t="shared" si="18"/>
        <v>IC=Yes, intend to comply</v>
      </c>
    </row>
    <row r="79" spans="1:33">
      <c r="A79" s="5" t="s">
        <v>29</v>
      </c>
      <c r="B79" s="503"/>
      <c r="C79" s="6"/>
      <c r="D79" s="6"/>
      <c r="E79" s="6" t="s">
        <v>210</v>
      </c>
      <c r="F79" s="6" t="s">
        <v>210</v>
      </c>
      <c r="G79" s="6" t="s">
        <v>210</v>
      </c>
      <c r="H79" s="6" t="s">
        <v>210</v>
      </c>
      <c r="I79" s="6" t="s">
        <v>210</v>
      </c>
      <c r="J79" s="6"/>
      <c r="K79" s="6" t="s">
        <v>210</v>
      </c>
      <c r="L79" s="6" t="s">
        <v>210</v>
      </c>
      <c r="M79" s="6" t="s">
        <v>210</v>
      </c>
      <c r="N79" s="6" t="s">
        <v>210</v>
      </c>
      <c r="O79" s="6"/>
      <c r="P79" s="6" t="s">
        <v>210</v>
      </c>
      <c r="Q79" s="6"/>
      <c r="R79" s="6"/>
      <c r="S79" s="6" t="s">
        <v>210</v>
      </c>
      <c r="T79" s="6"/>
      <c r="U79" s="6" t="s">
        <v>210</v>
      </c>
      <c r="V79" s="6"/>
      <c r="W79" s="6" t="s">
        <v>210</v>
      </c>
      <c r="X79" s="6" t="s">
        <v>210</v>
      </c>
      <c r="Y79" s="6" t="s">
        <v>210</v>
      </c>
      <c r="Z79" s="6" t="s">
        <v>210</v>
      </c>
      <c r="AA79" s="6"/>
      <c r="AB79" s="6"/>
      <c r="AC79" s="503"/>
      <c r="AD79" s="6"/>
      <c r="AE79" s="503"/>
      <c r="AF79" s="7">
        <f t="shared" ref="AF79:AF80" si="20">30-COUNTBLANK(B79:AE79)</f>
        <v>16</v>
      </c>
      <c r="AG79" s="5" t="str">
        <f t="shared" si="18"/>
        <v>Y= Yes, comply</v>
      </c>
    </row>
    <row r="80" spans="1:33" ht="14" thickBot="1">
      <c r="A80" s="5" t="s">
        <v>30</v>
      </c>
      <c r="B80" s="503"/>
      <c r="C80" s="6"/>
      <c r="D80" s="6"/>
      <c r="E80" s="6"/>
      <c r="F80" s="6"/>
      <c r="G80" s="6"/>
      <c r="H80" s="6"/>
      <c r="I80" s="6"/>
      <c r="J80" s="6"/>
      <c r="K80" s="6"/>
      <c r="L80" s="6"/>
      <c r="M80" s="6"/>
      <c r="N80" s="6"/>
      <c r="O80" s="6"/>
      <c r="P80" s="6"/>
      <c r="Q80" s="6"/>
      <c r="R80" s="6"/>
      <c r="S80" s="6"/>
      <c r="T80" s="6"/>
      <c r="U80" s="6"/>
      <c r="V80" s="6"/>
      <c r="W80" s="6"/>
      <c r="X80" s="6"/>
      <c r="Y80" s="6"/>
      <c r="Z80" s="6"/>
      <c r="AA80" s="6"/>
      <c r="AB80" s="6"/>
      <c r="AC80" s="503"/>
      <c r="AD80" s="6"/>
      <c r="AE80" s="503"/>
      <c r="AF80" s="7">
        <f t="shared" si="20"/>
        <v>0</v>
      </c>
      <c r="AG80" s="5" t="str">
        <f t="shared" si="18"/>
        <v>N=No, do not comply</v>
      </c>
    </row>
    <row r="81" spans="1:33" s="9" customFormat="1" ht="14.25" customHeight="1">
      <c r="A81" s="2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31" t="s">
        <v>0</v>
      </c>
      <c r="AG81" s="28"/>
    </row>
    <row r="82" spans="1:33" s="9" customFormat="1">
      <c r="A82" s="29"/>
      <c r="B82" s="10" t="s">
        <v>1</v>
      </c>
      <c r="C82" s="10" t="s">
        <v>2</v>
      </c>
      <c r="D82" s="10" t="s">
        <v>31</v>
      </c>
      <c r="E82" s="10" t="s">
        <v>3</v>
      </c>
      <c r="F82" s="10" t="s">
        <v>4</v>
      </c>
      <c r="G82" s="10" t="s">
        <v>5</v>
      </c>
      <c r="H82" s="10" t="s">
        <v>6</v>
      </c>
      <c r="I82" s="10" t="s">
        <v>7</v>
      </c>
      <c r="J82" s="10" t="s">
        <v>8</v>
      </c>
      <c r="K82" s="10" t="s">
        <v>9</v>
      </c>
      <c r="L82" s="10" t="s">
        <v>10</v>
      </c>
      <c r="M82" s="10" t="s">
        <v>11</v>
      </c>
      <c r="N82" s="10" t="s">
        <v>12</v>
      </c>
      <c r="O82" s="10" t="s">
        <v>13</v>
      </c>
      <c r="P82" s="10" t="s">
        <v>14</v>
      </c>
      <c r="Q82" s="10" t="s">
        <v>33</v>
      </c>
      <c r="R82" s="10" t="s">
        <v>15</v>
      </c>
      <c r="S82" s="10" t="s">
        <v>16</v>
      </c>
      <c r="T82" s="10" t="s">
        <v>17</v>
      </c>
      <c r="U82" s="10" t="s">
        <v>18</v>
      </c>
      <c r="V82" s="10" t="s">
        <v>32</v>
      </c>
      <c r="W82" s="10" t="s">
        <v>19</v>
      </c>
      <c r="X82" s="10" t="s">
        <v>20</v>
      </c>
      <c r="Y82" s="10" t="s">
        <v>21</v>
      </c>
      <c r="Z82" s="10" t="s">
        <v>22</v>
      </c>
      <c r="AA82" s="10" t="s">
        <v>23</v>
      </c>
      <c r="AB82" s="10" t="s">
        <v>24</v>
      </c>
      <c r="AC82" s="10" t="s">
        <v>25</v>
      </c>
      <c r="AD82" s="10" t="s">
        <v>26</v>
      </c>
      <c r="AE82" s="10" t="s">
        <v>27</v>
      </c>
      <c r="AF82" s="32"/>
      <c r="AG82" s="29"/>
    </row>
    <row r="83" spans="1:33" s="9" customFormat="1" ht="14" thickBot="1">
      <c r="A83" s="30"/>
      <c r="B83" s="34" t="s">
        <v>34</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3"/>
      <c r="AG83" s="30"/>
    </row>
    <row r="84" spans="1:33" s="9" customFormat="1">
      <c r="A84" s="5" t="s">
        <v>28</v>
      </c>
      <c r="B84" s="22">
        <f>COUNTIFS($A$5:$A$80,$A84,B$5:B$80,"X")</f>
        <v>0</v>
      </c>
      <c r="C84" s="22">
        <f>COUNTIFS($A$5:$A$80,$A84,C$5:C$80,"X")</f>
        <v>19</v>
      </c>
      <c r="D84" s="22">
        <f>COUNTIFS($A$5:$A$80,$A84,D$5:D$80,"X")</f>
        <v>19</v>
      </c>
      <c r="E84" s="22">
        <f>COUNTIFS($A$5:$A$80,$A84,E$5:E$80,"X")</f>
        <v>0</v>
      </c>
      <c r="F84" s="22">
        <f>COUNTIFS($A$5:$A$80,$A84,F$5:F$80,"X")</f>
        <v>0</v>
      </c>
      <c r="G84" s="22">
        <f>COUNTIFS($A$5:$A$80,$A84,G$5:G$80,"X")</f>
        <v>0</v>
      </c>
      <c r="H84" s="22">
        <f>COUNTIFS($A$5:$A$80,$A84,H$5:H$80,"X")</f>
        <v>0</v>
      </c>
      <c r="I84" s="22">
        <f>COUNTIFS($A$5:$A$80,$A84,I$5:I$80,"X")</f>
        <v>0</v>
      </c>
      <c r="J84" s="22">
        <f>COUNTIFS($A$5:$A$80,$A84,J$5:J$80,"X")</f>
        <v>19</v>
      </c>
      <c r="K84" s="22">
        <f>COUNTIFS($A$5:$A$80,$A84,K$5:K$80,"X")</f>
        <v>0</v>
      </c>
      <c r="L84" s="22">
        <f>COUNTIFS($A$5:$A$80,$A84,L$5:L$80,"X")</f>
        <v>0</v>
      </c>
      <c r="M84" s="22">
        <f>COUNTIFS($A$5:$A$80,$A84,M$5:M$80,"X")</f>
        <v>0</v>
      </c>
      <c r="N84" s="22">
        <f>COUNTIFS($A$5:$A$80,$A84,N$5:N$80,"X")</f>
        <v>0</v>
      </c>
      <c r="O84" s="22">
        <f>COUNTIFS($A$5:$A$80,$A84,O$5:O$80,"X")</f>
        <v>19</v>
      </c>
      <c r="P84" s="22">
        <f>COUNTIFS($A$5:$A$80,$A84,P$5:P$80,"X")</f>
        <v>0</v>
      </c>
      <c r="Q84" s="22">
        <f>COUNTIFS($A$5:$A$80,$A84,Q$5:Q$80,"X")</f>
        <v>19</v>
      </c>
      <c r="R84" s="22">
        <f>COUNTIFS($A$5:$A$80,$A84,R$5:R$80,"X")</f>
        <v>15</v>
      </c>
      <c r="S84" s="22">
        <f>COUNTIFS($A$5:$A$80,$A84,S$5:S$80,"X")</f>
        <v>0</v>
      </c>
      <c r="T84" s="22">
        <f>COUNTIFS($A$5:$A$80,$A84,T$5:T$80,"X")</f>
        <v>19</v>
      </c>
      <c r="U84" s="22">
        <f>COUNTIFS($A$5:$A$80,$A84,U$5:U$80,"X")</f>
        <v>0</v>
      </c>
      <c r="V84" s="22">
        <f>COUNTIFS($A$5:$A$80,$A84,V$5:V$80,"X")</f>
        <v>19</v>
      </c>
      <c r="W84" s="22">
        <f>COUNTIFS($A$5:$A$80,$A84,W$5:W$80,"X")</f>
        <v>0</v>
      </c>
      <c r="X84" s="22">
        <f>COUNTIFS($A$5:$A$80,$A84,X$5:X$80,"X")</f>
        <v>0</v>
      </c>
      <c r="Y84" s="22">
        <f>COUNTIFS($A$5:$A$80,$A84,Y$5:Y$80,"X")</f>
        <v>0</v>
      </c>
      <c r="Z84" s="22">
        <f>COUNTIFS($A$5:$A$80,$A84,Z$5:Z$80,"X")</f>
        <v>0</v>
      </c>
      <c r="AA84" s="22">
        <f>COUNTIFS($A$5:$A$80,$A84,AA$5:AA$80,"X")</f>
        <v>19</v>
      </c>
      <c r="AB84" s="22">
        <f>COUNTIFS($A$5:$A$80,$A84,AB$5:AB$80,"X")</f>
        <v>19</v>
      </c>
      <c r="AC84" s="22">
        <f>COUNTIFS($A$5:$A$80,$A84,AC$5:AC$80,"X")</f>
        <v>0</v>
      </c>
      <c r="AD84" s="22">
        <f>COUNTIFS($A$5:$A$80,$A84,AD$5:AD$80,"X")</f>
        <v>19</v>
      </c>
      <c r="AE84" s="22">
        <f>COUNTIFS($A$5:$A$80,$A84,AE$5:AE$80,"X")</f>
        <v>0</v>
      </c>
      <c r="AF84" s="7">
        <f>SUM(B84:AE84)</f>
        <v>205</v>
      </c>
      <c r="AG84" s="23">
        <f>AF84/$AF$87</f>
        <v>0.39961013645224169</v>
      </c>
    </row>
    <row r="85" spans="1:33" s="9" customFormat="1">
      <c r="A85" s="5" t="s">
        <v>29</v>
      </c>
      <c r="B85" s="22">
        <f>COUNTIFS($A$5:$A$80,$A85,B$5:B$80,"X")</f>
        <v>0</v>
      </c>
      <c r="C85" s="22">
        <f>COUNTIFS($A$5:$A$80,$A85,C$5:C$80,"X")</f>
        <v>0</v>
      </c>
      <c r="D85" s="22">
        <f>COUNTIFS($A$5:$A$80,$A85,D$5:D$80,"X")</f>
        <v>0</v>
      </c>
      <c r="E85" s="22">
        <f>COUNTIFS($A$5:$A$80,$A85,E$5:E$80,"X")</f>
        <v>19</v>
      </c>
      <c r="F85" s="22">
        <f>COUNTIFS($A$5:$A$80,$A85,F$5:F$80,"X")</f>
        <v>19</v>
      </c>
      <c r="G85" s="22">
        <f>COUNTIFS($A$5:$A$80,$A85,G$5:G$80,"X")</f>
        <v>19</v>
      </c>
      <c r="H85" s="22">
        <f>COUNTIFS($A$5:$A$80,$A85,H$5:H$80,"X")</f>
        <v>19</v>
      </c>
      <c r="I85" s="22">
        <f>COUNTIFS($A$5:$A$80,$A85,I$5:I$80,"X")</f>
        <v>19</v>
      </c>
      <c r="J85" s="22">
        <f>COUNTIFS($A$5:$A$80,$A85,J$5:J$80,"X")</f>
        <v>0</v>
      </c>
      <c r="K85" s="22">
        <f>COUNTIFS($A$5:$A$80,$A85,K$5:K$80,"X")</f>
        <v>19</v>
      </c>
      <c r="L85" s="22">
        <f>COUNTIFS($A$5:$A$80,$A85,L$5:L$80,"X")</f>
        <v>19</v>
      </c>
      <c r="M85" s="22">
        <f>COUNTIFS($A$5:$A$80,$A85,M$5:M$80,"X")</f>
        <v>19</v>
      </c>
      <c r="N85" s="22">
        <f>COUNTIFS($A$5:$A$80,$A85,N$5:N$80,"X")</f>
        <v>19</v>
      </c>
      <c r="O85" s="22">
        <f>COUNTIFS($A$5:$A$80,$A85,O$5:O$80,"X")</f>
        <v>0</v>
      </c>
      <c r="P85" s="22">
        <f>COUNTIFS($A$5:$A$80,$A85,P$5:P$80,"X")</f>
        <v>19</v>
      </c>
      <c r="Q85" s="22">
        <f>COUNTIFS($A$5:$A$80,$A85,Q$5:Q$80,"X")</f>
        <v>0</v>
      </c>
      <c r="R85" s="22">
        <f>COUNTIFS($A$5:$A$80,$A85,R$5:R$80,"X")</f>
        <v>4</v>
      </c>
      <c r="S85" s="22">
        <f>COUNTIFS($A$5:$A$80,$A85,S$5:S$80,"X")</f>
        <v>19</v>
      </c>
      <c r="T85" s="22">
        <f>COUNTIFS($A$5:$A$80,$A85,T$5:T$80,"X")</f>
        <v>0</v>
      </c>
      <c r="U85" s="22">
        <f>COUNTIFS($A$5:$A$80,$A85,U$5:U$80,"X")</f>
        <v>19</v>
      </c>
      <c r="V85" s="22">
        <f>COUNTIFS($A$5:$A$80,$A85,V$5:V$80,"X")</f>
        <v>0</v>
      </c>
      <c r="W85" s="22">
        <f>COUNTIFS($A$5:$A$80,$A85,W$5:W$80,"X")</f>
        <v>19</v>
      </c>
      <c r="X85" s="22">
        <f>COUNTIFS($A$5:$A$80,$A85,X$5:X$80,"X")</f>
        <v>19</v>
      </c>
      <c r="Y85" s="22">
        <f>COUNTIFS($A$5:$A$80,$A85,Y$5:Y$80,"X")</f>
        <v>19</v>
      </c>
      <c r="Z85" s="22">
        <f>COUNTIFS($A$5:$A$80,$A85,Z$5:Z$80,"X")</f>
        <v>19</v>
      </c>
      <c r="AA85" s="22">
        <f>COUNTIFS($A$5:$A$80,$A85,AA$5:AA$80,"X")</f>
        <v>0</v>
      </c>
      <c r="AB85" s="22">
        <f>COUNTIFS($A$5:$A$80,$A85,AB$5:AB$80,"X")</f>
        <v>0</v>
      </c>
      <c r="AC85" s="22">
        <f>COUNTIFS($A$5:$A$80,$A85,AC$5:AC$80,"X")</f>
        <v>0</v>
      </c>
      <c r="AD85" s="22">
        <f>COUNTIFS($A$5:$A$80,$A85,AD$5:AD$80,"X")</f>
        <v>0</v>
      </c>
      <c r="AE85" s="22">
        <f>COUNTIFS($A$5:$A$80,$A85,AE$5:AE$80,"X")</f>
        <v>0</v>
      </c>
      <c r="AF85" s="7">
        <f>SUM(B85:AE85)</f>
        <v>308</v>
      </c>
      <c r="AG85" s="23">
        <f t="shared" ref="AG85:AG86" si="21">AF85/$AF$87</f>
        <v>0.60038986354775825</v>
      </c>
    </row>
    <row r="86" spans="1:33" s="9" customFormat="1">
      <c r="A86" s="5" t="s">
        <v>30</v>
      </c>
      <c r="B86" s="22">
        <f>COUNTIFS($A$5:$A$80,$A86,B$5:B$80,"X")</f>
        <v>0</v>
      </c>
      <c r="C86" s="22">
        <f>COUNTIFS($A$5:$A$80,$A86,C$5:C$80,"X")</f>
        <v>0</v>
      </c>
      <c r="D86" s="22">
        <f>COUNTIFS($A$5:$A$80,$A86,D$5:D$80,"X")</f>
        <v>0</v>
      </c>
      <c r="E86" s="22">
        <f>COUNTIFS($A$5:$A$80,$A86,E$5:E$80,"X")</f>
        <v>0</v>
      </c>
      <c r="F86" s="22">
        <f>COUNTIFS($A$5:$A$80,$A86,F$5:F$80,"X")</f>
        <v>0</v>
      </c>
      <c r="G86" s="22">
        <f>COUNTIFS($A$5:$A$80,$A86,G$5:G$80,"X")</f>
        <v>0</v>
      </c>
      <c r="H86" s="22">
        <f>COUNTIFS($A$5:$A$80,$A86,H$5:H$80,"X")</f>
        <v>0</v>
      </c>
      <c r="I86" s="22">
        <f>COUNTIFS($A$5:$A$80,$A86,I$5:I$80,"X")</f>
        <v>0</v>
      </c>
      <c r="J86" s="22">
        <f>COUNTIFS($A$5:$A$80,$A86,J$5:J$80,"X")</f>
        <v>0</v>
      </c>
      <c r="K86" s="22">
        <f>COUNTIFS($A$5:$A$80,$A86,K$5:K$80,"X")</f>
        <v>0</v>
      </c>
      <c r="L86" s="22">
        <f>COUNTIFS($A$5:$A$80,$A86,L$5:L$80,"X")</f>
        <v>0</v>
      </c>
      <c r="M86" s="22">
        <f>COUNTIFS($A$5:$A$80,$A86,M$5:M$80,"X")</f>
        <v>0</v>
      </c>
      <c r="N86" s="22">
        <f>COUNTIFS($A$5:$A$80,$A86,N$5:N$80,"X")</f>
        <v>0</v>
      </c>
      <c r="O86" s="22">
        <f>COUNTIFS($A$5:$A$80,$A86,O$5:O$80,"X")</f>
        <v>0</v>
      </c>
      <c r="P86" s="22">
        <f>COUNTIFS($A$5:$A$80,$A86,P$5:P$80,"X")</f>
        <v>0</v>
      </c>
      <c r="Q86" s="22">
        <f>COUNTIFS($A$5:$A$80,$A86,Q$5:Q$80,"X")</f>
        <v>0</v>
      </c>
      <c r="R86" s="22">
        <f>COUNTIFS($A$5:$A$80,$A86,R$5:R$80,"X")</f>
        <v>0</v>
      </c>
      <c r="S86" s="22">
        <f>COUNTIFS($A$5:$A$80,$A86,S$5:S$80,"X")</f>
        <v>0</v>
      </c>
      <c r="T86" s="22">
        <f>COUNTIFS($A$5:$A$80,$A86,T$5:T$80,"X")</f>
        <v>0</v>
      </c>
      <c r="U86" s="22">
        <f>COUNTIFS($A$5:$A$80,$A86,U$5:U$80,"X")</f>
        <v>0</v>
      </c>
      <c r="V86" s="22">
        <f>COUNTIFS($A$5:$A$80,$A86,V$5:V$80,"X")</f>
        <v>0</v>
      </c>
      <c r="W86" s="22">
        <f>COUNTIFS($A$5:$A$80,$A86,W$5:W$80,"X")</f>
        <v>0</v>
      </c>
      <c r="X86" s="22">
        <f>COUNTIFS($A$5:$A$80,$A86,X$5:X$80,"X")</f>
        <v>0</v>
      </c>
      <c r="Y86" s="22">
        <f>COUNTIFS($A$5:$A$80,$A86,Y$5:Y$80,"X")</f>
        <v>0</v>
      </c>
      <c r="Z86" s="22">
        <f>COUNTIFS($A$5:$A$80,$A86,Z$5:Z$80,"X")</f>
        <v>0</v>
      </c>
      <c r="AA86" s="22">
        <f>COUNTIFS($A$5:$A$80,$A86,AA$5:AA$80,"X")</f>
        <v>0</v>
      </c>
      <c r="AB86" s="22">
        <f>COUNTIFS($A$5:$A$80,$A86,AB$5:AB$80,"X")</f>
        <v>0</v>
      </c>
      <c r="AC86" s="22">
        <f>COUNTIFS($A$5:$A$80,$A86,AC$5:AC$80,"X")</f>
        <v>0</v>
      </c>
      <c r="AD86" s="22">
        <f>COUNTIFS($A$5:$A$80,$A86,AD$5:AD$80,"X")</f>
        <v>0</v>
      </c>
      <c r="AE86" s="22">
        <f>COUNTIFS($A$5:$A$80,$A86,AE$5:AE$80,"X")</f>
        <v>0</v>
      </c>
      <c r="AF86" s="7">
        <f t="shared" ref="AF86" si="22">SUM(B86:AE86)</f>
        <v>0</v>
      </c>
      <c r="AG86" s="23">
        <f t="shared" si="21"/>
        <v>0</v>
      </c>
    </row>
    <row r="87" spans="1:33">
      <c r="A87" s="24" t="s">
        <v>52</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f>(SUM(AF84:AF86))</f>
        <v>513</v>
      </c>
      <c r="AG87" s="24"/>
    </row>
    <row r="88" spans="1:33" s="11" customFormat="1" ht="88.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90" spans="1:33">
      <c r="A90" s="13"/>
      <c r="F90" s="13"/>
    </row>
  </sheetData>
  <mergeCells count="27">
    <mergeCell ref="A81:A83"/>
    <mergeCell ref="AF81:AF83"/>
    <mergeCell ref="AG81:AG83"/>
    <mergeCell ref="B83:AE83"/>
    <mergeCell ref="AG2:AG4"/>
    <mergeCell ref="A2:A4"/>
    <mergeCell ref="AF2:AF4"/>
    <mergeCell ref="B2:AE2"/>
    <mergeCell ref="B45:AF45"/>
    <mergeCell ref="B49:AF49"/>
    <mergeCell ref="B53:AF53"/>
    <mergeCell ref="B57:AF57"/>
    <mergeCell ref="B61:AF61"/>
    <mergeCell ref="B5:AF5"/>
    <mergeCell ref="B9:AF9"/>
    <mergeCell ref="B13:AF13"/>
    <mergeCell ref="B17:AF17"/>
    <mergeCell ref="B21:AF21"/>
    <mergeCell ref="B25:AF25"/>
    <mergeCell ref="B29:AF29"/>
    <mergeCell ref="B33:AF33"/>
    <mergeCell ref="B37:AF37"/>
    <mergeCell ref="B41:AF41"/>
    <mergeCell ref="B65:AF65"/>
    <mergeCell ref="B69:AF69"/>
    <mergeCell ref="B73:AF73"/>
    <mergeCell ref="B77:AF7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89"/>
  <sheetViews>
    <sheetView topLeftCell="A13" zoomScale="120" zoomScaleNormal="120" workbookViewId="0">
      <selection activeCell="E6" sqref="E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row>
    <row r="2" spans="1:51" ht="14" thickBot="1">
      <c r="A2" s="36" t="s">
        <v>53</v>
      </c>
      <c r="B2" s="84"/>
      <c r="C2" s="84"/>
      <c r="D2" s="84"/>
      <c r="E2" s="8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row>
    <row r="3" spans="1:51" s="18" customFormat="1" ht="14" thickBot="1">
      <c r="A3" s="36" t="s">
        <v>139</v>
      </c>
      <c r="B3" s="84"/>
      <c r="C3" s="84"/>
      <c r="D3" s="84"/>
      <c r="E3" s="8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15"/>
      <c r="AT3" s="15"/>
      <c r="AU3" s="15"/>
      <c r="AV3" s="15"/>
      <c r="AW3" s="15"/>
      <c r="AX3" s="15"/>
      <c r="AY3" s="15"/>
    </row>
    <row r="4" spans="1:51" s="18" customFormat="1" ht="23.5" thickBot="1">
      <c r="A4" s="221" t="s">
        <v>82</v>
      </c>
      <c r="B4" s="212" t="s">
        <v>35</v>
      </c>
      <c r="C4" s="212" t="s">
        <v>36</v>
      </c>
      <c r="D4" s="212" t="s">
        <v>37</v>
      </c>
      <c r="E4" s="212" t="s">
        <v>38</v>
      </c>
      <c r="F4" s="208"/>
      <c r="G4" s="208"/>
      <c r="H4" s="208"/>
      <c r="I4" s="208"/>
      <c r="J4" s="208"/>
      <c r="K4" s="208"/>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row>
    <row r="5" spans="1:51" s="18" customFormat="1" ht="40">
      <c r="A5" s="63" t="s">
        <v>83</v>
      </c>
      <c r="B5" s="213" t="s">
        <v>28</v>
      </c>
      <c r="C5" s="214"/>
      <c r="D5" s="215"/>
      <c r="E5" s="223" t="s">
        <v>140</v>
      </c>
      <c r="F5" s="208"/>
      <c r="G5" s="208"/>
      <c r="H5" s="208"/>
      <c r="I5" s="208"/>
      <c r="J5" s="208"/>
      <c r="K5" s="208"/>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row>
    <row r="6" spans="1:51" s="18" customFormat="1" ht="47.5">
      <c r="A6" s="61"/>
      <c r="B6" s="216" t="s">
        <v>28</v>
      </c>
      <c r="C6" s="211"/>
      <c r="D6" s="209"/>
      <c r="E6" s="224" t="s">
        <v>141</v>
      </c>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row>
    <row r="7" spans="1:51" s="18" customFormat="1" ht="40.5" thickBot="1">
      <c r="A7" s="62"/>
      <c r="B7" s="216" t="s">
        <v>28</v>
      </c>
      <c r="C7" s="211"/>
      <c r="D7" s="209"/>
      <c r="E7" s="225" t="s">
        <v>140</v>
      </c>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row>
    <row r="8" spans="1:51" s="18" customFormat="1" ht="40.5" thickBot="1">
      <c r="A8" s="222" t="s">
        <v>84</v>
      </c>
      <c r="B8" s="217" t="s">
        <v>28</v>
      </c>
      <c r="C8" s="218"/>
      <c r="D8" s="219"/>
      <c r="E8" s="226" t="s">
        <v>140</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row>
    <row r="9" spans="1:51" s="18" customFormat="1" ht="40.5" thickBot="1">
      <c r="A9" s="222" t="s">
        <v>85</v>
      </c>
      <c r="B9" s="217" t="s">
        <v>28</v>
      </c>
      <c r="C9" s="218"/>
      <c r="D9" s="219"/>
      <c r="E9" s="226" t="s">
        <v>140</v>
      </c>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row>
    <row r="10" spans="1:51" s="18" customFormat="1" ht="40.5" thickBot="1">
      <c r="A10" s="222" t="s">
        <v>86</v>
      </c>
      <c r="B10" s="217" t="s">
        <v>28</v>
      </c>
      <c r="C10" s="218"/>
      <c r="D10" s="219"/>
      <c r="E10" s="226" t="s">
        <v>140</v>
      </c>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row>
    <row r="11" spans="1:51" s="18" customFormat="1" ht="40.5" thickBot="1">
      <c r="A11" s="222" t="s">
        <v>87</v>
      </c>
      <c r="B11" s="217" t="s">
        <v>28</v>
      </c>
      <c r="C11" s="218"/>
      <c r="D11" s="219"/>
      <c r="E11" s="226" t="s">
        <v>140</v>
      </c>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row>
    <row r="12" spans="1:51" s="18" customFormat="1" ht="40.5" thickBot="1">
      <c r="A12" s="222" t="s">
        <v>88</v>
      </c>
      <c r="B12" s="217" t="s">
        <v>28</v>
      </c>
      <c r="C12" s="218"/>
      <c r="D12" s="219"/>
      <c r="E12" s="226" t="s">
        <v>140</v>
      </c>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row>
    <row r="13" spans="1:51" s="18" customFormat="1" ht="40.5" thickBot="1">
      <c r="A13" s="222" t="s">
        <v>89</v>
      </c>
      <c r="B13" s="217" t="s">
        <v>28</v>
      </c>
      <c r="C13" s="218"/>
      <c r="D13" s="219"/>
      <c r="E13" s="226" t="s">
        <v>140</v>
      </c>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row>
    <row r="14" spans="1:51" s="18" customFormat="1" ht="40.5" thickBot="1">
      <c r="A14" s="222" t="s">
        <v>90</v>
      </c>
      <c r="B14" s="217" t="s">
        <v>28</v>
      </c>
      <c r="C14" s="218"/>
      <c r="D14" s="219"/>
      <c r="E14" s="226" t="s">
        <v>140</v>
      </c>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row>
    <row r="15" spans="1:51" s="18" customFormat="1" ht="40.5" thickBot="1">
      <c r="A15" s="222" t="s">
        <v>91</v>
      </c>
      <c r="B15" s="217" t="s">
        <v>28</v>
      </c>
      <c r="C15" s="218"/>
      <c r="D15" s="219"/>
      <c r="E15" s="226" t="s">
        <v>140</v>
      </c>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row>
    <row r="16" spans="1:51" s="18" customFormat="1" ht="40.5" thickBot="1">
      <c r="A16" s="222" t="s">
        <v>92</v>
      </c>
      <c r="B16" s="217" t="s">
        <v>28</v>
      </c>
      <c r="C16" s="218"/>
      <c r="D16" s="219"/>
      <c r="E16" s="226" t="s">
        <v>140</v>
      </c>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row>
    <row r="17" spans="1:44" s="18" customFormat="1" ht="40.5" thickBot="1">
      <c r="A17" s="222" t="s">
        <v>93</v>
      </c>
      <c r="B17" s="217" t="s">
        <v>28</v>
      </c>
      <c r="C17" s="218"/>
      <c r="D17" s="219"/>
      <c r="E17" s="226" t="s">
        <v>140</v>
      </c>
      <c r="F17" s="17"/>
      <c r="G17" s="17"/>
      <c r="H17" s="17"/>
      <c r="I17" s="17"/>
      <c r="J17" s="17"/>
    </row>
    <row r="18" spans="1:44" s="18" customFormat="1" ht="40.5" thickBot="1">
      <c r="A18" s="222" t="s">
        <v>94</v>
      </c>
      <c r="B18" s="217" t="s">
        <v>28</v>
      </c>
      <c r="C18" s="218"/>
      <c r="D18" s="219"/>
      <c r="E18" s="226" t="s">
        <v>140</v>
      </c>
      <c r="F18" s="17"/>
      <c r="G18" s="17"/>
      <c r="H18" s="17"/>
      <c r="I18" s="17"/>
      <c r="J18" s="17"/>
    </row>
    <row r="19" spans="1:44" s="18" customFormat="1" ht="40.5" thickBot="1">
      <c r="A19" s="222" t="s">
        <v>95</v>
      </c>
      <c r="B19" s="217" t="s">
        <v>28</v>
      </c>
      <c r="C19" s="218"/>
      <c r="D19" s="219"/>
      <c r="E19" s="226" t="s">
        <v>140</v>
      </c>
      <c r="F19" s="17"/>
      <c r="G19" s="17"/>
      <c r="H19" s="17"/>
      <c r="I19" s="17"/>
      <c r="J19" s="17"/>
    </row>
    <row r="20" spans="1:44" s="18" customFormat="1" ht="40.5" thickBot="1">
      <c r="A20" s="222" t="s">
        <v>96</v>
      </c>
      <c r="B20" s="217" t="s">
        <v>28</v>
      </c>
      <c r="C20" s="218"/>
      <c r="D20" s="219"/>
      <c r="E20" s="226" t="s">
        <v>140</v>
      </c>
      <c r="F20" s="17"/>
      <c r="G20" s="17"/>
      <c r="H20" s="17"/>
      <c r="I20" s="17"/>
      <c r="J20" s="17"/>
    </row>
    <row r="21" spans="1:44" s="18" customFormat="1" ht="40.5" thickBot="1">
      <c r="A21" s="222" t="s">
        <v>97</v>
      </c>
      <c r="B21" s="217" t="s">
        <v>28</v>
      </c>
      <c r="C21" s="218"/>
      <c r="D21" s="219"/>
      <c r="E21" s="226" t="s">
        <v>140</v>
      </c>
      <c r="F21" s="17"/>
      <c r="G21" s="17"/>
      <c r="H21" s="17"/>
      <c r="I21" s="17"/>
      <c r="J21" s="17"/>
    </row>
    <row r="22" spans="1:44" s="18" customFormat="1" ht="40.5" thickBot="1">
      <c r="A22" s="222" t="s">
        <v>98</v>
      </c>
      <c r="B22" s="217" t="s">
        <v>28</v>
      </c>
      <c r="C22" s="218"/>
      <c r="D22" s="219"/>
      <c r="E22" s="226" t="s">
        <v>140</v>
      </c>
      <c r="F22" s="17"/>
      <c r="G22" s="17"/>
      <c r="H22" s="17"/>
      <c r="I22" s="17"/>
      <c r="J22" s="17"/>
    </row>
    <row r="23" spans="1:44" s="18" customFormat="1" ht="40.5" thickBot="1">
      <c r="A23" s="222" t="s">
        <v>99</v>
      </c>
      <c r="B23" s="217" t="s">
        <v>28</v>
      </c>
      <c r="C23" s="218"/>
      <c r="D23" s="219"/>
      <c r="E23" s="226" t="s">
        <v>140</v>
      </c>
      <c r="F23" s="17"/>
      <c r="G23" s="17"/>
      <c r="H23" s="17"/>
      <c r="I23" s="17"/>
      <c r="J23" s="17"/>
    </row>
    <row r="24" spans="1:44" s="18" customFormat="1" ht="40.5" thickBot="1">
      <c r="A24" s="222" t="s">
        <v>100</v>
      </c>
      <c r="B24" s="217" t="s">
        <v>28</v>
      </c>
      <c r="C24" s="218"/>
      <c r="D24" s="219"/>
      <c r="E24" s="226" t="s">
        <v>140</v>
      </c>
      <c r="F24" s="17"/>
      <c r="G24" s="17"/>
      <c r="H24" s="17"/>
      <c r="I24" s="17"/>
      <c r="J24" s="17"/>
    </row>
    <row r="25" spans="1:44" s="18" customFormat="1" ht="40.5" thickBot="1">
      <c r="A25" s="222" t="s">
        <v>101</v>
      </c>
      <c r="B25" s="217" t="s">
        <v>28</v>
      </c>
      <c r="C25" s="218"/>
      <c r="D25" s="219"/>
      <c r="E25" s="226" t="s">
        <v>140</v>
      </c>
      <c r="F25" s="17"/>
      <c r="G25" s="17"/>
      <c r="H25" s="17"/>
      <c r="I25" s="17"/>
      <c r="J25" s="17"/>
    </row>
    <row r="26" spans="1:44" s="18" customFormat="1">
      <c r="A26" s="206"/>
      <c r="B26" s="206"/>
      <c r="C26" s="206"/>
      <c r="D26" s="206"/>
      <c r="E26" s="207"/>
      <c r="F26" s="17"/>
      <c r="G26" s="17"/>
      <c r="H26" s="17"/>
      <c r="I26" s="17"/>
      <c r="J26" s="17"/>
    </row>
    <row r="27" spans="1:44" s="18" customFormat="1">
      <c r="A27" s="220" t="s">
        <v>29</v>
      </c>
      <c r="B27" s="206"/>
      <c r="C27" s="206"/>
      <c r="D27" s="206"/>
      <c r="E27" s="207"/>
      <c r="F27" s="17"/>
      <c r="G27" s="17"/>
      <c r="H27" s="17"/>
      <c r="I27" s="17"/>
      <c r="J27" s="17"/>
    </row>
    <row r="28" spans="1:44">
      <c r="A28" s="220" t="s">
        <v>28</v>
      </c>
      <c r="B28" s="206"/>
      <c r="C28" s="206"/>
      <c r="D28" s="206"/>
      <c r="E28" s="207"/>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row>
    <row r="29" spans="1:44">
      <c r="A29" s="220" t="s">
        <v>30</v>
      </c>
      <c r="B29" s="206"/>
      <c r="C29" s="206"/>
      <c r="D29" s="206"/>
      <c r="E29" s="207"/>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row>
    <row r="30" spans="1:44">
      <c r="A30" s="206"/>
      <c r="B30" s="206"/>
      <c r="C30" s="206"/>
      <c r="D30" s="206"/>
      <c r="E30" s="207"/>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row>
    <row r="31" spans="1:44">
      <c r="A31" s="206"/>
      <c r="B31" s="206"/>
      <c r="C31" s="206"/>
      <c r="D31" s="206"/>
      <c r="E31" s="207"/>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row>
    <row r="32" spans="1:44">
      <c r="A32" s="206"/>
      <c r="B32" s="206"/>
      <c r="C32" s="206"/>
      <c r="D32" s="206"/>
      <c r="E32" s="207"/>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row>
    <row r="33" spans="1:44">
      <c r="A33" s="191"/>
      <c r="B33" s="191"/>
      <c r="C33" s="191"/>
      <c r="D33" s="191"/>
      <c r="E33" s="207"/>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row>
    <row r="34" spans="1:44">
      <c r="A34" s="191"/>
      <c r="B34" s="191"/>
      <c r="C34" s="191"/>
      <c r="D34" s="191"/>
      <c r="E34" s="207"/>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row>
    <row r="35" spans="1:44">
      <c r="A35" s="191"/>
      <c r="B35" s="191"/>
      <c r="C35" s="191"/>
      <c r="D35" s="191"/>
      <c r="E35" s="207"/>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row>
    <row r="36" spans="1:44">
      <c r="A36" s="191"/>
      <c r="B36" s="191"/>
      <c r="C36" s="191"/>
      <c r="D36" s="191"/>
      <c r="E36" s="207"/>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row>
    <row r="37" spans="1:44">
      <c r="A37" s="191"/>
      <c r="B37" s="191"/>
      <c r="C37" s="191"/>
      <c r="D37" s="191"/>
      <c r="E37" s="207"/>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row>
    <row r="38" spans="1:44">
      <c r="A38" s="191"/>
      <c r="B38" s="191"/>
      <c r="C38" s="191"/>
      <c r="D38" s="191"/>
      <c r="E38" s="207"/>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row>
    <row r="39" spans="1:44">
      <c r="A39" s="191"/>
      <c r="B39" s="191"/>
      <c r="C39" s="191"/>
      <c r="D39" s="191"/>
      <c r="E39" s="207"/>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row>
    <row r="40" spans="1:44">
      <c r="A40" s="191"/>
      <c r="B40" s="191"/>
      <c r="C40" s="191"/>
      <c r="D40" s="191"/>
      <c r="E40" s="207"/>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row>
    <row r="41" spans="1:44">
      <c r="A41" s="191"/>
      <c r="B41" s="191"/>
      <c r="C41" s="191"/>
      <c r="D41" s="191"/>
      <c r="E41" s="207"/>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row>
    <row r="42" spans="1:44">
      <c r="A42" s="191"/>
      <c r="B42" s="191"/>
      <c r="C42" s="191"/>
      <c r="D42" s="191"/>
      <c r="E42" s="207"/>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row>
    <row r="43" spans="1:44">
      <c r="A43" s="191"/>
      <c r="B43" s="191"/>
      <c r="C43" s="191"/>
      <c r="D43" s="191"/>
      <c r="E43" s="207"/>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row>
    <row r="44" spans="1:44">
      <c r="A44" s="191"/>
      <c r="B44" s="191"/>
      <c r="C44" s="191"/>
      <c r="D44" s="191"/>
      <c r="E44" s="207"/>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row>
    <row r="45" spans="1:44">
      <c r="A45" s="191"/>
      <c r="B45" s="191"/>
      <c r="C45" s="191"/>
      <c r="D45" s="191"/>
      <c r="E45" s="207"/>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row>
    <row r="46" spans="1:44">
      <c r="A46" s="191"/>
      <c r="B46" s="191"/>
      <c r="C46" s="191"/>
      <c r="D46" s="191"/>
      <c r="E46" s="207"/>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row>
    <row r="47" spans="1:44">
      <c r="A47" s="191"/>
      <c r="B47" s="191"/>
      <c r="C47" s="191"/>
      <c r="D47" s="191"/>
      <c r="E47" s="207"/>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row>
    <row r="48" spans="1:44">
      <c r="A48" s="191"/>
      <c r="B48" s="191"/>
      <c r="C48" s="191"/>
      <c r="D48" s="191"/>
      <c r="E48" s="207"/>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row>
    <row r="49" spans="1:44">
      <c r="A49" s="191"/>
      <c r="B49" s="191"/>
      <c r="C49" s="191"/>
      <c r="D49" s="191"/>
      <c r="E49" s="207"/>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row>
    <row r="50" spans="1:44">
      <c r="A50" s="191"/>
      <c r="B50" s="191"/>
      <c r="C50" s="191"/>
      <c r="D50" s="191"/>
      <c r="E50" s="207"/>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row>
    <row r="51" spans="1:44">
      <c r="A51" s="191"/>
      <c r="B51" s="191"/>
      <c r="C51" s="191"/>
      <c r="D51" s="191"/>
      <c r="E51" s="207"/>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row>
    <row r="52" spans="1:44">
      <c r="A52" s="191"/>
      <c r="B52" s="191"/>
      <c r="C52" s="191"/>
      <c r="D52" s="191"/>
      <c r="E52" s="207"/>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row>
    <row r="53" spans="1:44">
      <c r="A53" s="191"/>
      <c r="B53" s="191"/>
      <c r="C53" s="191"/>
      <c r="D53" s="191"/>
      <c r="E53" s="207"/>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row>
    <row r="54" spans="1:44">
      <c r="A54" s="191"/>
      <c r="B54" s="191"/>
      <c r="C54" s="191"/>
      <c r="D54" s="191"/>
      <c r="E54" s="207"/>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row>
    <row r="55" spans="1:44">
      <c r="A55" s="191"/>
      <c r="B55" s="191"/>
      <c r="C55" s="191"/>
      <c r="D55" s="191"/>
      <c r="E55" s="207"/>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row>
    <row r="56" spans="1:44">
      <c r="A56" s="191"/>
      <c r="B56" s="191"/>
      <c r="C56" s="191"/>
      <c r="D56" s="191"/>
      <c r="E56" s="207"/>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row>
    <row r="57" spans="1:44">
      <c r="A57" s="191"/>
      <c r="B57" s="191"/>
      <c r="C57" s="191"/>
      <c r="D57" s="191"/>
      <c r="E57" s="207"/>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row>
    <row r="58" spans="1:44">
      <c r="A58" s="191"/>
      <c r="B58" s="191"/>
      <c r="C58" s="191"/>
      <c r="D58" s="191"/>
      <c r="E58" s="207"/>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row>
    <row r="59" spans="1:44">
      <c r="A59" s="191"/>
      <c r="B59" s="191"/>
      <c r="C59" s="191"/>
      <c r="D59" s="191"/>
      <c r="E59" s="207"/>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row>
    <row r="60" spans="1:44">
      <c r="A60" s="191"/>
      <c r="B60" s="191"/>
      <c r="C60" s="191"/>
      <c r="D60" s="191"/>
      <c r="E60" s="207"/>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row>
    <row r="61" spans="1:44">
      <c r="A61" s="191"/>
      <c r="B61" s="191"/>
      <c r="C61" s="191"/>
      <c r="D61" s="191"/>
      <c r="E61" s="207"/>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row>
    <row r="62" spans="1:44">
      <c r="A62" s="191"/>
      <c r="B62" s="191"/>
      <c r="C62" s="191"/>
      <c r="D62" s="191"/>
      <c r="E62" s="207"/>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row>
    <row r="63" spans="1:44">
      <c r="A63" s="191"/>
      <c r="B63" s="191"/>
      <c r="C63" s="191"/>
      <c r="D63" s="191"/>
      <c r="E63" s="207"/>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row>
    <row r="64" spans="1:44">
      <c r="A64" s="191"/>
      <c r="B64" s="191"/>
      <c r="C64" s="191"/>
      <c r="D64" s="191"/>
      <c r="E64" s="207"/>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row>
    <row r="65" spans="1:44">
      <c r="A65" s="191"/>
      <c r="B65" s="191"/>
      <c r="C65" s="191"/>
      <c r="D65" s="191"/>
      <c r="E65" s="207"/>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row>
    <row r="66" spans="1:44">
      <c r="A66" s="191"/>
      <c r="B66" s="191"/>
      <c r="C66" s="191"/>
      <c r="D66" s="191"/>
      <c r="E66" s="207"/>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row>
    <row r="67" spans="1:44">
      <c r="A67" s="191"/>
      <c r="B67" s="191"/>
      <c r="C67" s="191"/>
      <c r="D67" s="191"/>
      <c r="E67" s="207"/>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row>
    <row r="68" spans="1:44">
      <c r="A68" s="191"/>
      <c r="B68" s="191"/>
      <c r="C68" s="191"/>
      <c r="D68" s="191"/>
      <c r="E68" s="207"/>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row>
    <row r="69" spans="1:44">
      <c r="A69" s="191"/>
      <c r="B69" s="191"/>
      <c r="C69" s="191"/>
      <c r="D69" s="191"/>
      <c r="E69" s="207"/>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row>
    <row r="70" spans="1:44">
      <c r="A70" s="191"/>
      <c r="B70" s="191"/>
      <c r="C70" s="191"/>
      <c r="D70" s="191"/>
      <c r="E70" s="207"/>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row>
    <row r="71" spans="1:44">
      <c r="A71" s="191"/>
      <c r="B71" s="191"/>
      <c r="C71" s="191"/>
      <c r="D71" s="191"/>
      <c r="E71" s="207"/>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row>
    <row r="72" spans="1:44">
      <c r="A72" s="191"/>
      <c r="B72" s="191"/>
      <c r="C72" s="191"/>
      <c r="D72" s="191"/>
      <c r="E72" s="207"/>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row>
    <row r="73" spans="1:44">
      <c r="A73" s="191"/>
      <c r="B73" s="191"/>
      <c r="C73" s="191"/>
      <c r="D73" s="191"/>
      <c r="E73" s="207"/>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row>
    <row r="74" spans="1:44">
      <c r="A74" s="191"/>
      <c r="B74" s="191"/>
      <c r="C74" s="191"/>
      <c r="D74" s="191"/>
      <c r="E74" s="207"/>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row>
    <row r="75" spans="1:44">
      <c r="A75" s="191"/>
      <c r="B75" s="191"/>
      <c r="C75" s="191"/>
      <c r="D75" s="191"/>
      <c r="E75" s="207"/>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row>
    <row r="76" spans="1:44">
      <c r="A76" s="191"/>
      <c r="B76" s="191"/>
      <c r="C76" s="191"/>
      <c r="D76" s="191"/>
      <c r="E76" s="207"/>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row>
    <row r="77" spans="1:44">
      <c r="A77" s="191"/>
      <c r="B77" s="191"/>
      <c r="C77" s="191"/>
      <c r="D77" s="191"/>
      <c r="E77" s="207"/>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row>
    <row r="78" spans="1:44">
      <c r="A78" s="191"/>
      <c r="B78" s="191"/>
      <c r="C78" s="191"/>
      <c r="D78" s="191"/>
      <c r="E78" s="207"/>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row>
    <row r="79" spans="1:44">
      <c r="A79" s="191"/>
      <c r="B79" s="191"/>
      <c r="C79" s="191"/>
      <c r="D79" s="191"/>
      <c r="E79" s="207"/>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row>
    <row r="80" spans="1:44">
      <c r="A80" s="191"/>
      <c r="B80" s="191"/>
      <c r="C80" s="191"/>
      <c r="D80" s="191"/>
      <c r="E80" s="207"/>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row>
    <row r="81" spans="1:44">
      <c r="A81" s="191"/>
      <c r="B81" s="191"/>
      <c r="C81" s="191"/>
      <c r="D81" s="191"/>
      <c r="E81" s="207"/>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row>
    <row r="82" spans="1:44">
      <c r="A82" s="191"/>
      <c r="B82" s="191"/>
      <c r="C82" s="191"/>
      <c r="D82" s="191"/>
      <c r="E82" s="207"/>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row>
    <row r="83" spans="1:44">
      <c r="A83" s="191"/>
      <c r="B83" s="191"/>
      <c r="C83" s="191"/>
      <c r="D83" s="191"/>
      <c r="E83" s="207"/>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row>
    <row r="84" spans="1:44">
      <c r="A84" s="191"/>
      <c r="B84" s="191"/>
      <c r="C84" s="191"/>
      <c r="D84" s="191"/>
      <c r="E84" s="207"/>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row>
    <row r="85" spans="1:44">
      <c r="A85" s="191"/>
      <c r="B85" s="191"/>
      <c r="C85" s="191"/>
      <c r="D85" s="191"/>
      <c r="E85" s="207"/>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row>
    <row r="86" spans="1:44">
      <c r="A86" s="191"/>
      <c r="B86" s="191"/>
      <c r="C86" s="191"/>
      <c r="D86" s="191"/>
      <c r="E86" s="207"/>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row>
    <row r="87" spans="1:44">
      <c r="A87" s="191"/>
      <c r="B87" s="191"/>
      <c r="C87" s="191"/>
      <c r="D87" s="191"/>
      <c r="E87" s="207"/>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row>
    <row r="88" spans="1:44">
      <c r="A88" s="191"/>
      <c r="B88" s="191"/>
      <c r="C88" s="191"/>
      <c r="D88" s="191"/>
      <c r="E88" s="207"/>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row>
    <row r="89" spans="1:44">
      <c r="A89" s="191"/>
      <c r="B89" s="191"/>
      <c r="C89" s="191"/>
      <c r="D89" s="191"/>
      <c r="E89" s="207"/>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94D5605-534C-49AF-88F0-83A840E513CD}">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Y89"/>
  <sheetViews>
    <sheetView topLeftCell="A16" zoomScale="120" zoomScaleNormal="12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51" ht="14" thickBot="1">
      <c r="A2" s="36" t="s">
        <v>142</v>
      </c>
      <c r="B2" s="84"/>
      <c r="C2" s="84"/>
      <c r="D2" s="84"/>
      <c r="E2" s="85"/>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1:51" s="18" customFormat="1" ht="14" thickBot="1">
      <c r="A3" s="36" t="s">
        <v>54</v>
      </c>
      <c r="B3" s="84"/>
      <c r="C3" s="84"/>
      <c r="D3" s="84"/>
      <c r="E3" s="85"/>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15"/>
      <c r="AT3" s="15"/>
      <c r="AU3" s="15"/>
      <c r="AV3" s="15"/>
      <c r="AW3" s="15"/>
      <c r="AX3" s="15"/>
      <c r="AY3" s="15"/>
    </row>
    <row r="4" spans="1:51" s="18" customFormat="1" ht="23.5" thickBot="1">
      <c r="A4" s="244" t="s">
        <v>82</v>
      </c>
      <c r="B4" s="233" t="s">
        <v>35</v>
      </c>
      <c r="C4" s="233" t="s">
        <v>36</v>
      </c>
      <c r="D4" s="233" t="s">
        <v>37</v>
      </c>
      <c r="E4" s="233" t="s">
        <v>38</v>
      </c>
      <c r="F4" s="229"/>
      <c r="G4" s="229"/>
      <c r="H4" s="229"/>
      <c r="I4" s="229"/>
      <c r="J4" s="229"/>
      <c r="K4" s="229"/>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row>
    <row r="5" spans="1:51" s="18" customFormat="1" ht="62.5">
      <c r="A5" s="63" t="s">
        <v>83</v>
      </c>
      <c r="B5" s="234" t="s">
        <v>29</v>
      </c>
      <c r="C5" s="246" t="s">
        <v>143</v>
      </c>
      <c r="D5" s="236"/>
      <c r="E5" s="237"/>
      <c r="F5" s="229"/>
      <c r="G5" s="229"/>
      <c r="H5" s="229"/>
      <c r="I5" s="229"/>
      <c r="J5" s="229"/>
      <c r="K5" s="229"/>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row>
    <row r="6" spans="1:51" s="18" customFormat="1" ht="62.5">
      <c r="A6" s="61"/>
      <c r="B6" s="238" t="s">
        <v>29</v>
      </c>
      <c r="C6" s="232" t="s">
        <v>143</v>
      </c>
      <c r="D6" s="230"/>
      <c r="E6" s="23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row>
    <row r="7" spans="1:51" s="18" customFormat="1" ht="63" thickBot="1">
      <c r="A7" s="62"/>
      <c r="B7" s="238" t="s">
        <v>29</v>
      </c>
      <c r="C7" s="232" t="s">
        <v>143</v>
      </c>
      <c r="D7" s="230"/>
      <c r="E7" s="23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row>
    <row r="8" spans="1:51" s="18" customFormat="1" ht="63" thickBot="1">
      <c r="A8" s="245" t="s">
        <v>84</v>
      </c>
      <c r="B8" s="240" t="s">
        <v>29</v>
      </c>
      <c r="C8" s="247" t="s">
        <v>143</v>
      </c>
      <c r="D8" s="241"/>
      <c r="E8" s="242"/>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row>
    <row r="9" spans="1:51" s="18" customFormat="1" ht="63" thickBot="1">
      <c r="A9" s="245" t="s">
        <v>85</v>
      </c>
      <c r="B9" s="240" t="s">
        <v>29</v>
      </c>
      <c r="C9" s="235" t="s">
        <v>143</v>
      </c>
      <c r="D9" s="241"/>
      <c r="E9" s="242"/>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row>
    <row r="10" spans="1:51" s="18" customFormat="1" ht="63" thickBot="1">
      <c r="A10" s="245" t="s">
        <v>86</v>
      </c>
      <c r="B10" s="240" t="s">
        <v>29</v>
      </c>
      <c r="C10" s="235" t="s">
        <v>143</v>
      </c>
      <c r="D10" s="241"/>
      <c r="E10" s="242"/>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row>
    <row r="11" spans="1:51" s="18" customFormat="1" ht="63" thickBot="1">
      <c r="A11" s="245" t="s">
        <v>87</v>
      </c>
      <c r="B11" s="240" t="s">
        <v>29</v>
      </c>
      <c r="C11" s="235" t="s">
        <v>143</v>
      </c>
      <c r="D11" s="241"/>
      <c r="E11" s="242"/>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row>
    <row r="12" spans="1:51" s="18" customFormat="1" ht="63" thickBot="1">
      <c r="A12" s="245" t="s">
        <v>88</v>
      </c>
      <c r="B12" s="240" t="s">
        <v>29</v>
      </c>
      <c r="C12" s="235" t="s">
        <v>143</v>
      </c>
      <c r="D12" s="241"/>
      <c r="E12" s="242"/>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row>
    <row r="13" spans="1:51" s="18" customFormat="1" ht="63" thickBot="1">
      <c r="A13" s="245" t="s">
        <v>89</v>
      </c>
      <c r="B13" s="240" t="s">
        <v>29</v>
      </c>
      <c r="C13" s="235" t="s">
        <v>143</v>
      </c>
      <c r="D13" s="241"/>
      <c r="E13" s="242"/>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row>
    <row r="14" spans="1:51" s="18" customFormat="1" ht="63" thickBot="1">
      <c r="A14" s="245" t="s">
        <v>90</v>
      </c>
      <c r="B14" s="240" t="s">
        <v>29</v>
      </c>
      <c r="C14" s="235" t="s">
        <v>143</v>
      </c>
      <c r="D14" s="241"/>
      <c r="E14" s="242"/>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row>
    <row r="15" spans="1:51" s="18" customFormat="1" ht="63" thickBot="1">
      <c r="A15" s="245" t="s">
        <v>91</v>
      </c>
      <c r="B15" s="240" t="s">
        <v>29</v>
      </c>
      <c r="C15" s="235" t="s">
        <v>143</v>
      </c>
      <c r="D15" s="241"/>
      <c r="E15" s="242"/>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row>
    <row r="16" spans="1:51" s="18" customFormat="1" ht="63" thickBot="1">
      <c r="A16" s="245" t="s">
        <v>92</v>
      </c>
      <c r="B16" s="240" t="s">
        <v>29</v>
      </c>
      <c r="C16" s="235" t="s">
        <v>143</v>
      </c>
      <c r="D16" s="241"/>
      <c r="E16" s="242"/>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row>
    <row r="17" spans="1:44" s="18" customFormat="1" ht="63" thickBot="1">
      <c r="A17" s="245" t="s">
        <v>93</v>
      </c>
      <c r="B17" s="240" t="s">
        <v>29</v>
      </c>
      <c r="C17" s="235" t="s">
        <v>143</v>
      </c>
      <c r="D17" s="241"/>
      <c r="E17" s="242"/>
      <c r="F17" s="17"/>
      <c r="G17" s="17"/>
      <c r="H17" s="17"/>
      <c r="I17" s="17"/>
      <c r="J17" s="17"/>
    </row>
    <row r="18" spans="1:44" s="18" customFormat="1" ht="63" thickBot="1">
      <c r="A18" s="245" t="s">
        <v>94</v>
      </c>
      <c r="B18" s="240" t="s">
        <v>29</v>
      </c>
      <c r="C18" s="235" t="s">
        <v>143</v>
      </c>
      <c r="D18" s="241"/>
      <c r="E18" s="242"/>
      <c r="F18" s="17"/>
      <c r="G18" s="17"/>
      <c r="H18" s="17"/>
      <c r="I18" s="17"/>
      <c r="J18" s="17"/>
    </row>
    <row r="19" spans="1:44" s="18" customFormat="1" ht="63" thickBot="1">
      <c r="A19" s="245" t="s">
        <v>95</v>
      </c>
      <c r="B19" s="240" t="s">
        <v>29</v>
      </c>
      <c r="C19" s="235" t="s">
        <v>143</v>
      </c>
      <c r="D19" s="241"/>
      <c r="E19" s="242"/>
      <c r="F19" s="17"/>
      <c r="G19" s="17"/>
      <c r="H19" s="17"/>
      <c r="I19" s="17"/>
      <c r="J19" s="17"/>
    </row>
    <row r="20" spans="1:44" s="18" customFormat="1" ht="63" thickBot="1">
      <c r="A20" s="245" t="s">
        <v>96</v>
      </c>
      <c r="B20" s="240" t="s">
        <v>29</v>
      </c>
      <c r="C20" s="235" t="s">
        <v>143</v>
      </c>
      <c r="D20" s="241"/>
      <c r="E20" s="242"/>
      <c r="F20" s="17"/>
      <c r="G20" s="17"/>
      <c r="H20" s="17"/>
      <c r="I20" s="17"/>
      <c r="J20" s="17"/>
    </row>
    <row r="21" spans="1:44" s="18" customFormat="1" ht="63" thickBot="1">
      <c r="A21" s="245" t="s">
        <v>97</v>
      </c>
      <c r="B21" s="240" t="s">
        <v>29</v>
      </c>
      <c r="C21" s="235" t="s">
        <v>143</v>
      </c>
      <c r="D21" s="241"/>
      <c r="E21" s="242"/>
      <c r="F21" s="17"/>
      <c r="G21" s="17"/>
      <c r="H21" s="17"/>
      <c r="I21" s="17"/>
      <c r="J21" s="17"/>
    </row>
    <row r="22" spans="1:44" s="18" customFormat="1" ht="63" thickBot="1">
      <c r="A22" s="245" t="s">
        <v>98</v>
      </c>
      <c r="B22" s="240" t="s">
        <v>29</v>
      </c>
      <c r="C22" s="235" t="s">
        <v>143</v>
      </c>
      <c r="D22" s="241"/>
      <c r="E22" s="242"/>
      <c r="F22" s="17"/>
      <c r="G22" s="17"/>
      <c r="H22" s="17"/>
      <c r="I22" s="17"/>
      <c r="J22" s="17"/>
    </row>
    <row r="23" spans="1:44" s="18" customFormat="1" ht="63" thickBot="1">
      <c r="A23" s="245" t="s">
        <v>99</v>
      </c>
      <c r="B23" s="240" t="s">
        <v>29</v>
      </c>
      <c r="C23" s="235" t="s">
        <v>143</v>
      </c>
      <c r="D23" s="241"/>
      <c r="E23" s="242"/>
      <c r="F23" s="17"/>
      <c r="G23" s="17"/>
      <c r="H23" s="17"/>
      <c r="I23" s="17"/>
      <c r="J23" s="17"/>
    </row>
    <row r="24" spans="1:44" s="18" customFormat="1" ht="63" thickBot="1">
      <c r="A24" s="245" t="s">
        <v>100</v>
      </c>
      <c r="B24" s="240" t="s">
        <v>29</v>
      </c>
      <c r="C24" s="235" t="s">
        <v>143</v>
      </c>
      <c r="D24" s="241"/>
      <c r="E24" s="242"/>
      <c r="F24" s="17"/>
      <c r="G24" s="17"/>
      <c r="H24" s="17"/>
      <c r="I24" s="17"/>
      <c r="J24" s="17"/>
    </row>
    <row r="25" spans="1:44" s="18" customFormat="1" ht="63" thickBot="1">
      <c r="A25" s="245" t="s">
        <v>101</v>
      </c>
      <c r="B25" s="240" t="s">
        <v>29</v>
      </c>
      <c r="C25" s="235" t="s">
        <v>143</v>
      </c>
      <c r="D25" s="241"/>
      <c r="E25" s="242"/>
      <c r="F25" s="17"/>
      <c r="G25" s="17"/>
      <c r="H25" s="17"/>
      <c r="I25" s="17"/>
      <c r="J25" s="17"/>
    </row>
    <row r="26" spans="1:44" s="18" customFormat="1">
      <c r="A26" s="227"/>
      <c r="B26" s="227"/>
      <c r="C26" s="227"/>
      <c r="D26" s="227"/>
      <c r="E26" s="228"/>
      <c r="F26" s="17"/>
      <c r="G26" s="17"/>
      <c r="H26" s="17"/>
      <c r="I26" s="17"/>
      <c r="J26" s="17"/>
    </row>
    <row r="27" spans="1:44" s="18" customFormat="1">
      <c r="A27" s="243" t="s">
        <v>29</v>
      </c>
      <c r="B27" s="227"/>
      <c r="C27" s="227"/>
      <c r="D27" s="227"/>
      <c r="E27" s="228"/>
      <c r="F27" s="17"/>
      <c r="G27" s="17"/>
      <c r="H27" s="17"/>
      <c r="I27" s="17"/>
      <c r="J27" s="17"/>
    </row>
    <row r="28" spans="1:44">
      <c r="A28" s="243" t="s">
        <v>28</v>
      </c>
      <c r="B28" s="227"/>
      <c r="C28" s="227"/>
      <c r="D28" s="227"/>
      <c r="E28" s="228"/>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row>
    <row r="29" spans="1:44">
      <c r="A29" s="243" t="s">
        <v>30</v>
      </c>
      <c r="B29" s="227"/>
      <c r="C29" s="227"/>
      <c r="D29" s="227"/>
      <c r="E29" s="228"/>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row>
    <row r="30" spans="1:44">
      <c r="A30" s="227"/>
      <c r="B30" s="227"/>
      <c r="C30" s="227"/>
      <c r="D30" s="227"/>
      <c r="E30" s="228"/>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row>
    <row r="31" spans="1:44">
      <c r="A31" s="227"/>
      <c r="B31" s="227"/>
      <c r="C31" s="227"/>
      <c r="D31" s="227"/>
      <c r="E31" s="228"/>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row>
    <row r="32" spans="1:44">
      <c r="A32" s="227"/>
      <c r="B32" s="227"/>
      <c r="C32" s="227"/>
      <c r="D32" s="227"/>
      <c r="E32" s="228"/>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row>
    <row r="33" spans="1:44">
      <c r="A33" s="210"/>
      <c r="B33" s="210"/>
      <c r="C33" s="210"/>
      <c r="D33" s="210"/>
      <c r="E33" s="228"/>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row>
    <row r="34" spans="1:44">
      <c r="A34" s="210"/>
      <c r="B34" s="210"/>
      <c r="C34" s="210"/>
      <c r="D34" s="210"/>
      <c r="E34" s="228"/>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row>
    <row r="35" spans="1:44">
      <c r="A35" s="210"/>
      <c r="B35" s="210"/>
      <c r="C35" s="210"/>
      <c r="D35" s="210"/>
      <c r="E35" s="228"/>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row>
    <row r="36" spans="1:44">
      <c r="A36" s="210"/>
      <c r="B36" s="210"/>
      <c r="C36" s="210"/>
      <c r="D36" s="210"/>
      <c r="E36" s="228"/>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row>
    <row r="37" spans="1:44">
      <c r="A37" s="210"/>
      <c r="B37" s="210"/>
      <c r="C37" s="210"/>
      <c r="D37" s="210"/>
      <c r="E37" s="228"/>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row>
    <row r="38" spans="1:44">
      <c r="A38" s="210"/>
      <c r="B38" s="210"/>
      <c r="C38" s="210"/>
      <c r="D38" s="210"/>
      <c r="E38" s="228"/>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row>
    <row r="39" spans="1:44">
      <c r="A39" s="210"/>
      <c r="B39" s="210"/>
      <c r="C39" s="210"/>
      <c r="D39" s="210"/>
      <c r="E39" s="228"/>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row>
    <row r="40" spans="1:44">
      <c r="A40" s="210"/>
      <c r="B40" s="210"/>
      <c r="C40" s="210"/>
      <c r="D40" s="210"/>
      <c r="E40" s="228"/>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row>
    <row r="41" spans="1:44">
      <c r="A41" s="210"/>
      <c r="B41" s="210"/>
      <c r="C41" s="210"/>
      <c r="D41" s="210"/>
      <c r="E41" s="228"/>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row>
    <row r="42" spans="1:44">
      <c r="A42" s="210"/>
      <c r="B42" s="210"/>
      <c r="C42" s="210"/>
      <c r="D42" s="210"/>
      <c r="E42" s="228"/>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row>
    <row r="43" spans="1:44">
      <c r="A43" s="210"/>
      <c r="B43" s="210"/>
      <c r="C43" s="210"/>
      <c r="D43" s="210"/>
      <c r="E43" s="228"/>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row>
    <row r="44" spans="1:44">
      <c r="A44" s="210"/>
      <c r="B44" s="210"/>
      <c r="C44" s="210"/>
      <c r="D44" s="210"/>
      <c r="E44" s="228"/>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row>
    <row r="45" spans="1:44">
      <c r="A45" s="210"/>
      <c r="B45" s="210"/>
      <c r="C45" s="210"/>
      <c r="D45" s="210"/>
      <c r="E45" s="228"/>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row>
    <row r="46" spans="1:44">
      <c r="A46" s="210"/>
      <c r="B46" s="210"/>
      <c r="C46" s="210"/>
      <c r="D46" s="210"/>
      <c r="E46" s="228"/>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row>
    <row r="47" spans="1:44">
      <c r="A47" s="210"/>
      <c r="B47" s="210"/>
      <c r="C47" s="210"/>
      <c r="D47" s="210"/>
      <c r="E47" s="228"/>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row>
    <row r="48" spans="1:44">
      <c r="A48" s="210"/>
      <c r="B48" s="210"/>
      <c r="C48" s="210"/>
      <c r="D48" s="210"/>
      <c r="E48" s="228"/>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row>
    <row r="49" spans="1:44">
      <c r="A49" s="210"/>
      <c r="B49" s="210"/>
      <c r="C49" s="210"/>
      <c r="D49" s="210"/>
      <c r="E49" s="228"/>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row>
    <row r="50" spans="1:44">
      <c r="A50" s="210"/>
      <c r="B50" s="210"/>
      <c r="C50" s="210"/>
      <c r="D50" s="210"/>
      <c r="E50" s="228"/>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row>
    <row r="51" spans="1:44">
      <c r="A51" s="210"/>
      <c r="B51" s="210"/>
      <c r="C51" s="210"/>
      <c r="D51" s="210"/>
      <c r="E51" s="228"/>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row>
    <row r="52" spans="1:44">
      <c r="A52" s="210"/>
      <c r="B52" s="210"/>
      <c r="C52" s="210"/>
      <c r="D52" s="210"/>
      <c r="E52" s="228"/>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row>
    <row r="53" spans="1:44">
      <c r="A53" s="210"/>
      <c r="B53" s="210"/>
      <c r="C53" s="210"/>
      <c r="D53" s="210"/>
      <c r="E53" s="228"/>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row>
    <row r="54" spans="1:44">
      <c r="A54" s="210"/>
      <c r="B54" s="210"/>
      <c r="C54" s="210"/>
      <c r="D54" s="210"/>
      <c r="E54" s="228"/>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row>
    <row r="55" spans="1:44">
      <c r="A55" s="210"/>
      <c r="B55" s="210"/>
      <c r="C55" s="210"/>
      <c r="D55" s="210"/>
      <c r="E55" s="228"/>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row>
    <row r="56" spans="1:44">
      <c r="A56" s="210"/>
      <c r="B56" s="210"/>
      <c r="C56" s="210"/>
      <c r="D56" s="210"/>
      <c r="E56" s="228"/>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row>
    <row r="57" spans="1:44">
      <c r="A57" s="210"/>
      <c r="B57" s="210"/>
      <c r="C57" s="210"/>
      <c r="D57" s="210"/>
      <c r="E57" s="228"/>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row>
    <row r="58" spans="1:44">
      <c r="A58" s="210"/>
      <c r="B58" s="210"/>
      <c r="C58" s="210"/>
      <c r="D58" s="210"/>
      <c r="E58" s="228"/>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row>
    <row r="59" spans="1:44">
      <c r="A59" s="210"/>
      <c r="B59" s="210"/>
      <c r="C59" s="210"/>
      <c r="D59" s="210"/>
      <c r="E59" s="228"/>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row>
    <row r="60" spans="1:44">
      <c r="A60" s="210"/>
      <c r="B60" s="210"/>
      <c r="C60" s="210"/>
      <c r="D60" s="210"/>
      <c r="E60" s="228"/>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row>
    <row r="61" spans="1:44">
      <c r="A61" s="210"/>
      <c r="B61" s="210"/>
      <c r="C61" s="210"/>
      <c r="D61" s="210"/>
      <c r="E61" s="228"/>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row>
    <row r="62" spans="1:44">
      <c r="A62" s="210"/>
      <c r="B62" s="210"/>
      <c r="C62" s="210"/>
      <c r="D62" s="210"/>
      <c r="E62" s="228"/>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row>
    <row r="63" spans="1:44">
      <c r="A63" s="210"/>
      <c r="B63" s="210"/>
      <c r="C63" s="210"/>
      <c r="D63" s="210"/>
      <c r="E63" s="228"/>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row>
    <row r="64" spans="1:44">
      <c r="A64" s="210"/>
      <c r="B64" s="210"/>
      <c r="C64" s="210"/>
      <c r="D64" s="210"/>
      <c r="E64" s="228"/>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row>
    <row r="65" spans="1:44">
      <c r="A65" s="210"/>
      <c r="B65" s="210"/>
      <c r="C65" s="210"/>
      <c r="D65" s="210"/>
      <c r="E65" s="228"/>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row>
    <row r="66" spans="1:44">
      <c r="A66" s="210"/>
      <c r="B66" s="210"/>
      <c r="C66" s="210"/>
      <c r="D66" s="210"/>
      <c r="E66" s="228"/>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row>
    <row r="67" spans="1:44">
      <c r="A67" s="210"/>
      <c r="B67" s="210"/>
      <c r="C67" s="210"/>
      <c r="D67" s="210"/>
      <c r="E67" s="228"/>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row>
    <row r="68" spans="1:44">
      <c r="A68" s="210"/>
      <c r="B68" s="210"/>
      <c r="C68" s="210"/>
      <c r="D68" s="210"/>
      <c r="E68" s="228"/>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row>
    <row r="69" spans="1:44">
      <c r="A69" s="210"/>
      <c r="B69" s="210"/>
      <c r="C69" s="210"/>
      <c r="D69" s="210"/>
      <c r="E69" s="228"/>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row>
    <row r="70" spans="1:44">
      <c r="A70" s="210"/>
      <c r="B70" s="210"/>
      <c r="C70" s="210"/>
      <c r="D70" s="210"/>
      <c r="E70" s="228"/>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row>
    <row r="71" spans="1:44">
      <c r="A71" s="210"/>
      <c r="B71" s="210"/>
      <c r="C71" s="210"/>
      <c r="D71" s="210"/>
      <c r="E71" s="228"/>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row>
    <row r="72" spans="1:44">
      <c r="A72" s="210"/>
      <c r="B72" s="210"/>
      <c r="C72" s="210"/>
      <c r="D72" s="210"/>
      <c r="E72" s="228"/>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row>
    <row r="73" spans="1:44">
      <c r="A73" s="210"/>
      <c r="B73" s="210"/>
      <c r="C73" s="210"/>
      <c r="D73" s="210"/>
      <c r="E73" s="228"/>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row>
    <row r="74" spans="1:44">
      <c r="A74" s="210"/>
      <c r="B74" s="210"/>
      <c r="C74" s="210"/>
      <c r="D74" s="210"/>
      <c r="E74" s="228"/>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row>
    <row r="75" spans="1:44">
      <c r="A75" s="210"/>
      <c r="B75" s="210"/>
      <c r="C75" s="210"/>
      <c r="D75" s="210"/>
      <c r="E75" s="228"/>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row>
    <row r="76" spans="1:44">
      <c r="A76" s="210"/>
      <c r="B76" s="210"/>
      <c r="C76" s="210"/>
      <c r="D76" s="210"/>
      <c r="E76" s="228"/>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row>
    <row r="77" spans="1:44">
      <c r="A77" s="210"/>
      <c r="B77" s="210"/>
      <c r="C77" s="210"/>
      <c r="D77" s="210"/>
      <c r="E77" s="228"/>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row>
    <row r="78" spans="1:44">
      <c r="A78" s="210"/>
      <c r="B78" s="210"/>
      <c r="C78" s="210"/>
      <c r="D78" s="210"/>
      <c r="E78" s="228"/>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row>
    <row r="79" spans="1:44">
      <c r="A79" s="210"/>
      <c r="B79" s="210"/>
      <c r="C79" s="210"/>
      <c r="D79" s="210"/>
      <c r="E79" s="228"/>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row>
    <row r="80" spans="1:44">
      <c r="A80" s="210"/>
      <c r="B80" s="210"/>
      <c r="C80" s="210"/>
      <c r="D80" s="210"/>
      <c r="E80" s="228"/>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row>
    <row r="81" spans="1:44">
      <c r="A81" s="210"/>
      <c r="B81" s="210"/>
      <c r="C81" s="210"/>
      <c r="D81" s="210"/>
      <c r="E81" s="228"/>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row>
    <row r="82" spans="1:44">
      <c r="A82" s="210"/>
      <c r="B82" s="210"/>
      <c r="C82" s="210"/>
      <c r="D82" s="210"/>
      <c r="E82" s="228"/>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row>
    <row r="83" spans="1:44">
      <c r="A83" s="210"/>
      <c r="B83" s="210"/>
      <c r="C83" s="210"/>
      <c r="D83" s="210"/>
      <c r="E83" s="228"/>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row>
    <row r="84" spans="1:44">
      <c r="A84" s="210"/>
      <c r="B84" s="210"/>
      <c r="C84" s="210"/>
      <c r="D84" s="210"/>
      <c r="E84" s="228"/>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row>
    <row r="85" spans="1:44">
      <c r="A85" s="210"/>
      <c r="B85" s="210"/>
      <c r="C85" s="210"/>
      <c r="D85" s="210"/>
      <c r="E85" s="228"/>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row>
    <row r="86" spans="1:44">
      <c r="A86" s="210"/>
      <c r="B86" s="210"/>
      <c r="C86" s="210"/>
      <c r="D86" s="210"/>
      <c r="E86" s="228"/>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row>
    <row r="87" spans="1:44">
      <c r="A87" s="210"/>
      <c r="B87" s="210"/>
      <c r="C87" s="210"/>
      <c r="D87" s="210"/>
      <c r="E87" s="228"/>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row>
    <row r="88" spans="1:44">
      <c r="A88" s="210"/>
      <c r="B88" s="210"/>
      <c r="C88" s="210"/>
      <c r="D88" s="210"/>
      <c r="E88" s="228"/>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row>
    <row r="89" spans="1:44">
      <c r="A89" s="210"/>
      <c r="B89" s="210"/>
      <c r="C89" s="210"/>
      <c r="D89" s="210"/>
      <c r="E89" s="228"/>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6DF67F37-3005-4564-A28D-6BE2BBF315BD}">
      <formula1>$A$29:$A$31</formula1>
    </dataValidation>
  </dataValidations>
  <hyperlinks>
    <hyperlink ref="C25" r:id="rId1" display="http://www.dgsfp.mineco.es/es/Regulacion/DocumentosRegulacion/Resoluci%C3%B3n Directrices EIOPA  provisiones t%C3%A9cnicas.pdf" xr:uid="{00000000-0004-0000-0A00-000000000000}"/>
    <hyperlink ref="C24" r:id="rId2" display="http://www.dgsfp.mineco.es/es/Regulacion/DocumentosRegulacion/Resoluci%C3%B3n Directrices EIOPA  provisiones t%C3%A9cnicas.pdf" xr:uid="{00000000-0004-0000-0A00-000001000000}"/>
    <hyperlink ref="C22" r:id="rId3" display="http://www.dgsfp.mineco.es/es/Regulacion/DocumentosRegulacion/Resoluci%C3%B3n Directrices EIOPA  provisiones t%C3%A9cnicas.pdf" xr:uid="{00000000-0004-0000-0A00-000002000000}"/>
    <hyperlink ref="C23" r:id="rId4" display="http://www.dgsfp.mineco.es/es/Regulacion/DocumentosRegulacion/Resoluci%C3%B3n Directrices EIOPA  provisiones t%C3%A9cnicas.pdf" xr:uid="{00000000-0004-0000-0A00-000003000000}"/>
    <hyperlink ref="C21" r:id="rId5" display="http://www.dgsfp.mineco.es/es/Regulacion/DocumentosRegulacion/Resoluci%C3%B3n Directrices EIOPA  provisiones t%C3%A9cnicas.pdf" xr:uid="{00000000-0004-0000-0A00-000004000000}"/>
    <hyperlink ref="C20" r:id="rId6" display="http://www.dgsfp.mineco.es/es/Regulacion/DocumentosRegulacion/Resoluci%C3%B3n Directrices EIOPA  provisiones t%C3%A9cnicas.pdf" xr:uid="{00000000-0004-0000-0A00-000005000000}"/>
    <hyperlink ref="C19" r:id="rId7" display="http://www.dgsfp.mineco.es/es/Regulacion/DocumentosRegulacion/Resoluci%C3%B3n Directrices EIOPA  provisiones t%C3%A9cnicas.pdf" xr:uid="{00000000-0004-0000-0A00-000006000000}"/>
    <hyperlink ref="C14" r:id="rId8" display="http://www.dgsfp.mineco.es/es/Regulacion/DocumentosRegulacion/Resoluci%C3%B3n Directrices EIOPA  provisiones t%C3%A9cnicas.pdf" xr:uid="{00000000-0004-0000-0A00-000007000000}"/>
    <hyperlink ref="C15" r:id="rId9" display="http://www.dgsfp.mineco.es/es/Regulacion/DocumentosRegulacion/Resoluci%C3%B3n Directrices EIOPA  provisiones t%C3%A9cnicas.pdf" xr:uid="{00000000-0004-0000-0A00-000008000000}"/>
    <hyperlink ref="C16" r:id="rId10" display="http://www.dgsfp.mineco.es/es/Regulacion/DocumentosRegulacion/Resoluci%C3%B3n Directrices EIOPA  provisiones t%C3%A9cnicas.pdf" xr:uid="{00000000-0004-0000-0A00-000009000000}"/>
    <hyperlink ref="C17" r:id="rId11" display="http://www.dgsfp.mineco.es/es/Regulacion/DocumentosRegulacion/Resoluci%C3%B3n Directrices EIOPA  provisiones t%C3%A9cnicas.pdf" xr:uid="{00000000-0004-0000-0A00-00000A000000}"/>
    <hyperlink ref="C18" r:id="rId12" display="http://www.dgsfp.mineco.es/es/Regulacion/DocumentosRegulacion/Resoluci%C3%B3n Directrices EIOPA  provisiones t%C3%A9cnicas.pdf" xr:uid="{00000000-0004-0000-0A00-00000B000000}"/>
    <hyperlink ref="C12" r:id="rId13" display="http://www.dgsfp.mineco.es/es/Regulacion/DocumentosRegulacion/Resoluci%C3%B3n Directrices EIOPA  provisiones t%C3%A9cnicas.pdf" xr:uid="{00000000-0004-0000-0A00-00000C000000}"/>
    <hyperlink ref="C13" r:id="rId14" display="http://www.dgsfp.mineco.es/es/Regulacion/DocumentosRegulacion/Resoluci%C3%B3n Directrices EIOPA  provisiones t%C3%A9cnicas.pdf" xr:uid="{00000000-0004-0000-0A00-00000D000000}"/>
    <hyperlink ref="C5" r:id="rId15" xr:uid="{00000000-0004-0000-0A00-00000E000000}"/>
    <hyperlink ref="C9" r:id="rId16" xr:uid="{00000000-0004-0000-0A00-00000F000000}"/>
  </hyperlinks>
  <pageMargins left="0.23622047244094488" right="0.23622047244094488" top="0.74803149606299213" bottom="0.74803149606299213" header="0.31496062992125984" footer="0.31496062992125984"/>
  <pageSetup paperSize="9" scale="54" orientation="landscape" r:id="rId17"/>
  <headerFooter alignWithMargins="0">
    <oddHeader>&amp;L&amp;"Arial,Bold Italic"FINAL&amp;C&amp;"Arial,Bold"&amp;U&amp;A&amp;R&amp;P</oddHeader>
    <oddFooter>&amp;L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Y89"/>
  <sheetViews>
    <sheetView zoomScale="120" zoomScaleNormal="12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row>
    <row r="2" spans="1:51" ht="14" thickBot="1">
      <c r="A2" s="36" t="s">
        <v>46</v>
      </c>
      <c r="B2" s="84"/>
      <c r="C2" s="84"/>
      <c r="D2" s="84"/>
      <c r="E2" s="85"/>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row>
    <row r="3" spans="1:51" s="18" customFormat="1" ht="14" thickBot="1">
      <c r="A3" s="36" t="s">
        <v>47</v>
      </c>
      <c r="B3" s="84"/>
      <c r="C3" s="84"/>
      <c r="D3" s="84"/>
      <c r="E3" s="85"/>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15"/>
      <c r="AT3" s="15"/>
      <c r="AU3" s="15"/>
      <c r="AV3" s="15"/>
      <c r="AW3" s="15"/>
      <c r="AX3" s="15"/>
      <c r="AY3" s="15"/>
    </row>
    <row r="4" spans="1:51" s="18" customFormat="1" ht="23.5" thickBot="1">
      <c r="A4" s="257" t="s">
        <v>82</v>
      </c>
      <c r="B4" s="252" t="s">
        <v>35</v>
      </c>
      <c r="C4" s="252" t="s">
        <v>36</v>
      </c>
      <c r="D4" s="252" t="s">
        <v>37</v>
      </c>
      <c r="E4" s="252" t="s">
        <v>38</v>
      </c>
      <c r="F4" s="250"/>
      <c r="G4" s="250"/>
      <c r="H4" s="250"/>
      <c r="I4" s="250"/>
      <c r="J4" s="250"/>
      <c r="K4" s="250"/>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row>
    <row r="5" spans="1:51" s="18" customFormat="1">
      <c r="A5" s="63" t="s">
        <v>83</v>
      </c>
      <c r="B5" s="88" t="s">
        <v>29</v>
      </c>
      <c r="C5" s="122" t="s">
        <v>144</v>
      </c>
      <c r="D5" s="264"/>
      <c r="E5" s="267" t="s">
        <v>145</v>
      </c>
      <c r="F5" s="250"/>
      <c r="G5" s="250"/>
      <c r="H5" s="250"/>
      <c r="I5" s="250"/>
      <c r="J5" s="250"/>
      <c r="K5" s="250"/>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row>
    <row r="6" spans="1:51" s="18" customFormat="1">
      <c r="A6" s="61"/>
      <c r="B6" s="163"/>
      <c r="C6" s="262"/>
      <c r="D6" s="265"/>
      <c r="E6" s="268"/>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row>
    <row r="7" spans="1:51" s="18" customFormat="1" ht="14" thickBot="1">
      <c r="A7" s="62"/>
      <c r="B7" s="86"/>
      <c r="C7" s="263"/>
      <c r="D7" s="266"/>
      <c r="E7" s="269"/>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row>
    <row r="8" spans="1:51" s="18" customFormat="1" ht="60.5" thickBot="1">
      <c r="A8" s="258" t="s">
        <v>84</v>
      </c>
      <c r="B8" s="253" t="s">
        <v>29</v>
      </c>
      <c r="C8" s="259" t="s">
        <v>144</v>
      </c>
      <c r="D8" s="254"/>
      <c r="E8" s="255" t="s">
        <v>145</v>
      </c>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row>
    <row r="9" spans="1:51" s="18" customFormat="1" ht="60.5" thickBot="1">
      <c r="A9" s="258" t="s">
        <v>85</v>
      </c>
      <c r="B9" s="253" t="s">
        <v>29</v>
      </c>
      <c r="C9" s="259" t="s">
        <v>144</v>
      </c>
      <c r="D9" s="254"/>
      <c r="E9" s="255" t="s">
        <v>145</v>
      </c>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row>
    <row r="10" spans="1:51" s="18" customFormat="1" ht="60.5" thickBot="1">
      <c r="A10" s="258" t="s">
        <v>86</v>
      </c>
      <c r="B10" s="253" t="s">
        <v>29</v>
      </c>
      <c r="C10" s="259" t="s">
        <v>144</v>
      </c>
      <c r="D10" s="254"/>
      <c r="E10" s="255" t="s">
        <v>145</v>
      </c>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row>
    <row r="11" spans="1:51" s="18" customFormat="1" ht="60.5" thickBot="1">
      <c r="A11" s="258" t="s">
        <v>87</v>
      </c>
      <c r="B11" s="253" t="s">
        <v>29</v>
      </c>
      <c r="C11" s="259" t="s">
        <v>144</v>
      </c>
      <c r="D11" s="254"/>
      <c r="E11" s="255" t="s">
        <v>145</v>
      </c>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row>
    <row r="12" spans="1:51" s="18" customFormat="1" ht="60.5" thickBot="1">
      <c r="A12" s="258" t="s">
        <v>88</v>
      </c>
      <c r="B12" s="253" t="s">
        <v>29</v>
      </c>
      <c r="C12" s="259" t="s">
        <v>144</v>
      </c>
      <c r="D12" s="254"/>
      <c r="E12" s="255" t="s">
        <v>145</v>
      </c>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row>
    <row r="13" spans="1:51" s="18" customFormat="1" ht="60.5" thickBot="1">
      <c r="A13" s="258" t="s">
        <v>89</v>
      </c>
      <c r="B13" s="253" t="s">
        <v>29</v>
      </c>
      <c r="C13" s="259" t="s">
        <v>144</v>
      </c>
      <c r="D13" s="254"/>
      <c r="E13" s="255" t="s">
        <v>145</v>
      </c>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row>
    <row r="14" spans="1:51" s="18" customFormat="1" ht="60.5" thickBot="1">
      <c r="A14" s="258" t="s">
        <v>90</v>
      </c>
      <c r="B14" s="253" t="s">
        <v>29</v>
      </c>
      <c r="C14" s="259" t="s">
        <v>144</v>
      </c>
      <c r="D14" s="254"/>
      <c r="E14" s="255" t="s">
        <v>145</v>
      </c>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row>
    <row r="15" spans="1:51" s="18" customFormat="1" ht="60.5" thickBot="1">
      <c r="A15" s="258" t="s">
        <v>91</v>
      </c>
      <c r="B15" s="253" t="s">
        <v>29</v>
      </c>
      <c r="C15" s="259" t="s">
        <v>144</v>
      </c>
      <c r="D15" s="254"/>
      <c r="E15" s="255" t="s">
        <v>145</v>
      </c>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row>
    <row r="16" spans="1:51" s="18" customFormat="1" ht="60.5" thickBot="1">
      <c r="A16" s="258" t="s">
        <v>92</v>
      </c>
      <c r="B16" s="253" t="s">
        <v>29</v>
      </c>
      <c r="C16" s="259" t="s">
        <v>144</v>
      </c>
      <c r="D16" s="254"/>
      <c r="E16" s="255" t="s">
        <v>145</v>
      </c>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row>
    <row r="17" spans="1:44" s="18" customFormat="1" ht="60.5" thickBot="1">
      <c r="A17" s="258" t="s">
        <v>93</v>
      </c>
      <c r="B17" s="253" t="s">
        <v>29</v>
      </c>
      <c r="C17" s="259" t="s">
        <v>144</v>
      </c>
      <c r="D17" s="254"/>
      <c r="E17" s="255" t="s">
        <v>145</v>
      </c>
      <c r="F17" s="17"/>
      <c r="G17" s="17"/>
      <c r="H17" s="17"/>
      <c r="I17" s="17"/>
      <c r="J17" s="17"/>
    </row>
    <row r="18" spans="1:44" s="18" customFormat="1" ht="60.5" thickBot="1">
      <c r="A18" s="258" t="s">
        <v>94</v>
      </c>
      <c r="B18" s="253" t="s">
        <v>29</v>
      </c>
      <c r="C18" s="259" t="s">
        <v>144</v>
      </c>
      <c r="D18" s="254"/>
      <c r="E18" s="255" t="s">
        <v>145</v>
      </c>
      <c r="F18" s="17"/>
      <c r="G18" s="17"/>
      <c r="H18" s="17"/>
      <c r="I18" s="17"/>
      <c r="J18" s="17"/>
    </row>
    <row r="19" spans="1:44" s="18" customFormat="1" ht="60.5" thickBot="1">
      <c r="A19" s="258" t="s">
        <v>95</v>
      </c>
      <c r="B19" s="253" t="s">
        <v>29</v>
      </c>
      <c r="C19" s="259" t="s">
        <v>144</v>
      </c>
      <c r="D19" s="254"/>
      <c r="E19" s="255" t="s">
        <v>145</v>
      </c>
      <c r="F19" s="17"/>
      <c r="G19" s="17"/>
      <c r="H19" s="17"/>
      <c r="I19" s="17"/>
      <c r="J19" s="17"/>
    </row>
    <row r="20" spans="1:44" s="18" customFormat="1" ht="60.5" thickBot="1">
      <c r="A20" s="258" t="s">
        <v>96</v>
      </c>
      <c r="B20" s="253" t="s">
        <v>29</v>
      </c>
      <c r="C20" s="259" t="s">
        <v>144</v>
      </c>
      <c r="D20" s="254"/>
      <c r="E20" s="255" t="s">
        <v>145</v>
      </c>
      <c r="F20" s="17"/>
      <c r="G20" s="17"/>
      <c r="H20" s="17"/>
      <c r="I20" s="17"/>
      <c r="J20" s="17"/>
    </row>
    <row r="21" spans="1:44" s="18" customFormat="1" ht="60.5" thickBot="1">
      <c r="A21" s="258" t="s">
        <v>97</v>
      </c>
      <c r="B21" s="253" t="s">
        <v>29</v>
      </c>
      <c r="C21" s="259" t="s">
        <v>144</v>
      </c>
      <c r="D21" s="254"/>
      <c r="E21" s="255" t="s">
        <v>145</v>
      </c>
      <c r="F21" s="17"/>
      <c r="G21" s="17"/>
      <c r="H21" s="17"/>
      <c r="I21" s="17"/>
      <c r="J21" s="17"/>
    </row>
    <row r="22" spans="1:44" s="18" customFormat="1" ht="60.5" thickBot="1">
      <c r="A22" s="258" t="s">
        <v>98</v>
      </c>
      <c r="B22" s="253" t="s">
        <v>29</v>
      </c>
      <c r="C22" s="259" t="s">
        <v>144</v>
      </c>
      <c r="D22" s="254"/>
      <c r="E22" s="255" t="s">
        <v>145</v>
      </c>
      <c r="F22" s="17"/>
      <c r="G22" s="17"/>
      <c r="H22" s="17"/>
      <c r="I22" s="17"/>
      <c r="J22" s="17"/>
    </row>
    <row r="23" spans="1:44" s="18" customFormat="1" ht="60.5" thickBot="1">
      <c r="A23" s="258" t="s">
        <v>99</v>
      </c>
      <c r="B23" s="253" t="s">
        <v>29</v>
      </c>
      <c r="C23" s="259" t="s">
        <v>144</v>
      </c>
      <c r="D23" s="254"/>
      <c r="E23" s="255" t="s">
        <v>145</v>
      </c>
      <c r="F23" s="17"/>
      <c r="G23" s="17"/>
      <c r="H23" s="17"/>
      <c r="I23" s="17"/>
      <c r="J23" s="17"/>
    </row>
    <row r="24" spans="1:44" s="18" customFormat="1" ht="60.5" thickBot="1">
      <c r="A24" s="258" t="s">
        <v>100</v>
      </c>
      <c r="B24" s="253" t="s">
        <v>29</v>
      </c>
      <c r="C24" s="259" t="s">
        <v>144</v>
      </c>
      <c r="D24" s="254"/>
      <c r="E24" s="255" t="s">
        <v>145</v>
      </c>
      <c r="F24" s="17"/>
      <c r="G24" s="17"/>
      <c r="H24" s="17"/>
      <c r="I24" s="17"/>
      <c r="J24" s="17"/>
    </row>
    <row r="25" spans="1:44" s="18" customFormat="1" ht="60.5" thickBot="1">
      <c r="A25" s="258" t="s">
        <v>101</v>
      </c>
      <c r="B25" s="253" t="s">
        <v>29</v>
      </c>
      <c r="C25" s="260" t="s">
        <v>144</v>
      </c>
      <c r="D25" s="261"/>
      <c r="E25" s="255" t="s">
        <v>145</v>
      </c>
      <c r="F25" s="17"/>
      <c r="G25" s="17"/>
      <c r="H25" s="17"/>
      <c r="I25" s="17"/>
      <c r="J25" s="17"/>
    </row>
    <row r="26" spans="1:44" s="18" customFormat="1">
      <c r="A26" s="248"/>
      <c r="B26" s="248"/>
      <c r="C26" s="248"/>
      <c r="D26" s="248"/>
      <c r="E26" s="249"/>
      <c r="F26" s="17"/>
      <c r="G26" s="17"/>
      <c r="H26" s="17"/>
      <c r="I26" s="17"/>
      <c r="J26" s="17"/>
    </row>
    <row r="27" spans="1:44" s="18" customFormat="1">
      <c r="A27" s="256" t="s">
        <v>29</v>
      </c>
      <c r="B27" s="248"/>
      <c r="C27" s="248"/>
      <c r="D27" s="248"/>
      <c r="E27" s="249"/>
      <c r="F27" s="17"/>
      <c r="G27" s="17"/>
      <c r="H27" s="17"/>
      <c r="I27" s="17"/>
      <c r="J27" s="17"/>
    </row>
    <row r="28" spans="1:44">
      <c r="A28" s="256" t="s">
        <v>28</v>
      </c>
      <c r="B28" s="248"/>
      <c r="C28" s="248"/>
      <c r="D28" s="248"/>
      <c r="E28" s="249"/>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row>
    <row r="29" spans="1:44">
      <c r="A29" s="256" t="s">
        <v>30</v>
      </c>
      <c r="B29" s="248"/>
      <c r="C29" s="248"/>
      <c r="D29" s="248"/>
      <c r="E29" s="249"/>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row>
    <row r="30" spans="1:44">
      <c r="A30" s="248"/>
      <c r="B30" s="248"/>
      <c r="C30" s="248"/>
      <c r="D30" s="248"/>
      <c r="E30" s="249"/>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row>
    <row r="31" spans="1:44">
      <c r="A31" s="248"/>
      <c r="B31" s="248"/>
      <c r="C31" s="248"/>
      <c r="D31" s="248"/>
      <c r="E31" s="249"/>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row>
    <row r="32" spans="1:44">
      <c r="A32" s="248"/>
      <c r="B32" s="248"/>
      <c r="C32" s="248"/>
      <c r="D32" s="248"/>
      <c r="E32" s="249"/>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row>
    <row r="33" spans="1:44">
      <c r="A33" s="231"/>
      <c r="B33" s="231"/>
      <c r="C33" s="231"/>
      <c r="D33" s="231"/>
      <c r="E33" s="249"/>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row>
    <row r="34" spans="1:44">
      <c r="A34" s="231"/>
      <c r="B34" s="231"/>
      <c r="C34" s="231"/>
      <c r="D34" s="231"/>
      <c r="E34" s="249"/>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row>
    <row r="35" spans="1:44">
      <c r="A35" s="231"/>
      <c r="B35" s="231"/>
      <c r="C35" s="231"/>
      <c r="D35" s="231"/>
      <c r="E35" s="249"/>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row>
    <row r="36" spans="1:44">
      <c r="A36" s="231"/>
      <c r="B36" s="231"/>
      <c r="C36" s="231"/>
      <c r="D36" s="231"/>
      <c r="E36" s="249"/>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row>
    <row r="37" spans="1:44">
      <c r="A37" s="231"/>
      <c r="B37" s="231"/>
      <c r="C37" s="231"/>
      <c r="D37" s="231"/>
      <c r="E37" s="249"/>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row>
    <row r="38" spans="1:44">
      <c r="A38" s="231"/>
      <c r="B38" s="231"/>
      <c r="C38" s="231"/>
      <c r="D38" s="231"/>
      <c r="E38" s="249"/>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row>
    <row r="39" spans="1:44">
      <c r="A39" s="231"/>
      <c r="B39" s="231"/>
      <c r="C39" s="231"/>
      <c r="D39" s="231"/>
      <c r="E39" s="249"/>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row>
    <row r="40" spans="1:44">
      <c r="A40" s="231"/>
      <c r="B40" s="231"/>
      <c r="C40" s="231"/>
      <c r="D40" s="231"/>
      <c r="E40" s="249"/>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row>
    <row r="41" spans="1:44">
      <c r="A41" s="231"/>
      <c r="B41" s="231"/>
      <c r="C41" s="231"/>
      <c r="D41" s="231"/>
      <c r="E41" s="249"/>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row>
    <row r="42" spans="1:44">
      <c r="A42" s="231"/>
      <c r="B42" s="231"/>
      <c r="C42" s="231"/>
      <c r="D42" s="231"/>
      <c r="E42" s="249"/>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row>
    <row r="43" spans="1:44">
      <c r="A43" s="231"/>
      <c r="B43" s="231"/>
      <c r="C43" s="231"/>
      <c r="D43" s="231"/>
      <c r="E43" s="249"/>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row>
    <row r="44" spans="1:44">
      <c r="A44" s="231"/>
      <c r="B44" s="231"/>
      <c r="C44" s="231"/>
      <c r="D44" s="231"/>
      <c r="E44" s="249"/>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row>
    <row r="45" spans="1:44">
      <c r="A45" s="231"/>
      <c r="B45" s="231"/>
      <c r="C45" s="231"/>
      <c r="D45" s="231"/>
      <c r="E45" s="249"/>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row>
    <row r="46" spans="1:44">
      <c r="A46" s="231"/>
      <c r="B46" s="231"/>
      <c r="C46" s="231"/>
      <c r="D46" s="231"/>
      <c r="E46" s="249"/>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row>
    <row r="47" spans="1:44">
      <c r="A47" s="231"/>
      <c r="B47" s="231"/>
      <c r="C47" s="231"/>
      <c r="D47" s="231"/>
      <c r="E47" s="249"/>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row>
    <row r="48" spans="1:44">
      <c r="A48" s="231"/>
      <c r="B48" s="231"/>
      <c r="C48" s="231"/>
      <c r="D48" s="231"/>
      <c r="E48" s="249"/>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row>
    <row r="49" spans="1:44">
      <c r="A49" s="231"/>
      <c r="B49" s="231"/>
      <c r="C49" s="231"/>
      <c r="D49" s="231"/>
      <c r="E49" s="249"/>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row>
    <row r="50" spans="1:44">
      <c r="A50" s="231"/>
      <c r="B50" s="231"/>
      <c r="C50" s="231"/>
      <c r="D50" s="231"/>
      <c r="E50" s="249"/>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row>
    <row r="51" spans="1:44">
      <c r="A51" s="231"/>
      <c r="B51" s="231"/>
      <c r="C51" s="231"/>
      <c r="D51" s="231"/>
      <c r="E51" s="249"/>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row>
    <row r="52" spans="1:44">
      <c r="A52" s="231"/>
      <c r="B52" s="231"/>
      <c r="C52" s="231"/>
      <c r="D52" s="231"/>
      <c r="E52" s="249"/>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row>
    <row r="53" spans="1:44">
      <c r="A53" s="231"/>
      <c r="B53" s="231"/>
      <c r="C53" s="231"/>
      <c r="D53" s="231"/>
      <c r="E53" s="249"/>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row>
    <row r="54" spans="1:44">
      <c r="A54" s="231"/>
      <c r="B54" s="231"/>
      <c r="C54" s="231"/>
      <c r="D54" s="231"/>
      <c r="E54" s="249"/>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row>
    <row r="55" spans="1:44">
      <c r="A55" s="231"/>
      <c r="B55" s="231"/>
      <c r="C55" s="231"/>
      <c r="D55" s="231"/>
      <c r="E55" s="249"/>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row>
    <row r="56" spans="1:44">
      <c r="A56" s="231"/>
      <c r="B56" s="231"/>
      <c r="C56" s="231"/>
      <c r="D56" s="231"/>
      <c r="E56" s="249"/>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row>
    <row r="57" spans="1:44">
      <c r="A57" s="231"/>
      <c r="B57" s="231"/>
      <c r="C57" s="231"/>
      <c r="D57" s="231"/>
      <c r="E57" s="249"/>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row>
    <row r="58" spans="1:44">
      <c r="A58" s="231"/>
      <c r="B58" s="231"/>
      <c r="C58" s="231"/>
      <c r="D58" s="231"/>
      <c r="E58" s="249"/>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row>
    <row r="59" spans="1:44">
      <c r="A59" s="231"/>
      <c r="B59" s="231"/>
      <c r="C59" s="231"/>
      <c r="D59" s="231"/>
      <c r="E59" s="249"/>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row>
    <row r="60" spans="1:44">
      <c r="A60" s="231"/>
      <c r="B60" s="231"/>
      <c r="C60" s="231"/>
      <c r="D60" s="231"/>
      <c r="E60" s="249"/>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row>
    <row r="61" spans="1:44">
      <c r="A61" s="231"/>
      <c r="B61" s="231"/>
      <c r="C61" s="231"/>
      <c r="D61" s="231"/>
      <c r="E61" s="249"/>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row>
    <row r="62" spans="1:44">
      <c r="A62" s="231"/>
      <c r="B62" s="231"/>
      <c r="C62" s="231"/>
      <c r="D62" s="231"/>
      <c r="E62" s="249"/>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row>
    <row r="63" spans="1:44">
      <c r="A63" s="231"/>
      <c r="B63" s="231"/>
      <c r="C63" s="231"/>
      <c r="D63" s="231"/>
      <c r="E63" s="249"/>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row>
    <row r="64" spans="1:44">
      <c r="A64" s="231"/>
      <c r="B64" s="231"/>
      <c r="C64" s="231"/>
      <c r="D64" s="231"/>
      <c r="E64" s="249"/>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row>
    <row r="65" spans="1:44">
      <c r="A65" s="231"/>
      <c r="B65" s="231"/>
      <c r="C65" s="231"/>
      <c r="D65" s="231"/>
      <c r="E65" s="249"/>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row>
    <row r="66" spans="1:44">
      <c r="A66" s="231"/>
      <c r="B66" s="231"/>
      <c r="C66" s="231"/>
      <c r="D66" s="231"/>
      <c r="E66" s="249"/>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row>
    <row r="67" spans="1:44">
      <c r="A67" s="231"/>
      <c r="B67" s="231"/>
      <c r="C67" s="231"/>
      <c r="D67" s="231"/>
      <c r="E67" s="249"/>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row>
    <row r="68" spans="1:44">
      <c r="A68" s="231"/>
      <c r="B68" s="231"/>
      <c r="C68" s="231"/>
      <c r="D68" s="231"/>
      <c r="E68" s="249"/>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row>
    <row r="69" spans="1:44">
      <c r="A69" s="231"/>
      <c r="B69" s="231"/>
      <c r="C69" s="231"/>
      <c r="D69" s="231"/>
      <c r="E69" s="249"/>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row>
    <row r="70" spans="1:44">
      <c r="A70" s="231"/>
      <c r="B70" s="231"/>
      <c r="C70" s="231"/>
      <c r="D70" s="231"/>
      <c r="E70" s="249"/>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row>
    <row r="71" spans="1:44">
      <c r="A71" s="231"/>
      <c r="B71" s="231"/>
      <c r="C71" s="231"/>
      <c r="D71" s="231"/>
      <c r="E71" s="249"/>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row>
    <row r="72" spans="1:44">
      <c r="A72" s="231"/>
      <c r="B72" s="231"/>
      <c r="C72" s="231"/>
      <c r="D72" s="231"/>
      <c r="E72" s="249"/>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row>
    <row r="73" spans="1:44">
      <c r="A73" s="231"/>
      <c r="B73" s="231"/>
      <c r="C73" s="231"/>
      <c r="D73" s="231"/>
      <c r="E73" s="249"/>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row>
    <row r="74" spans="1:44">
      <c r="A74" s="231"/>
      <c r="B74" s="231"/>
      <c r="C74" s="231"/>
      <c r="D74" s="231"/>
      <c r="E74" s="249"/>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row>
    <row r="75" spans="1:44">
      <c r="A75" s="231"/>
      <c r="B75" s="231"/>
      <c r="C75" s="231"/>
      <c r="D75" s="231"/>
      <c r="E75" s="249"/>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row>
    <row r="76" spans="1:44">
      <c r="A76" s="231"/>
      <c r="B76" s="231"/>
      <c r="C76" s="231"/>
      <c r="D76" s="231"/>
      <c r="E76" s="249"/>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row>
    <row r="77" spans="1:44">
      <c r="A77" s="231"/>
      <c r="B77" s="231"/>
      <c r="C77" s="231"/>
      <c r="D77" s="231"/>
      <c r="E77" s="249"/>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row>
    <row r="78" spans="1:44">
      <c r="A78" s="231"/>
      <c r="B78" s="231"/>
      <c r="C78" s="231"/>
      <c r="D78" s="231"/>
      <c r="E78" s="249"/>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row>
    <row r="79" spans="1:44">
      <c r="A79" s="231"/>
      <c r="B79" s="231"/>
      <c r="C79" s="231"/>
      <c r="D79" s="231"/>
      <c r="E79" s="249"/>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row>
    <row r="80" spans="1:44">
      <c r="A80" s="231"/>
      <c r="B80" s="231"/>
      <c r="C80" s="231"/>
      <c r="D80" s="231"/>
      <c r="E80" s="249"/>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row>
    <row r="81" spans="1:44">
      <c r="A81" s="231"/>
      <c r="B81" s="231"/>
      <c r="C81" s="231"/>
      <c r="D81" s="231"/>
      <c r="E81" s="249"/>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row>
    <row r="82" spans="1:44">
      <c r="A82" s="231"/>
      <c r="B82" s="231"/>
      <c r="C82" s="231"/>
      <c r="D82" s="231"/>
      <c r="E82" s="249"/>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row>
    <row r="83" spans="1:44">
      <c r="A83" s="231"/>
      <c r="B83" s="231"/>
      <c r="C83" s="231"/>
      <c r="D83" s="231"/>
      <c r="E83" s="249"/>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row>
    <row r="84" spans="1:44">
      <c r="A84" s="231"/>
      <c r="B84" s="231"/>
      <c r="C84" s="231"/>
      <c r="D84" s="231"/>
      <c r="E84" s="249"/>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row>
    <row r="85" spans="1:44">
      <c r="A85" s="231"/>
      <c r="B85" s="231"/>
      <c r="C85" s="231"/>
      <c r="D85" s="231"/>
      <c r="E85" s="249"/>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row>
    <row r="86" spans="1:44">
      <c r="A86" s="231"/>
      <c r="B86" s="231"/>
      <c r="C86" s="231"/>
      <c r="D86" s="231"/>
      <c r="E86" s="249"/>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row>
    <row r="87" spans="1:44">
      <c r="A87" s="231"/>
      <c r="B87" s="231"/>
      <c r="C87" s="231"/>
      <c r="D87" s="231"/>
      <c r="E87" s="249"/>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row>
    <row r="88" spans="1:44">
      <c r="A88" s="231"/>
      <c r="B88" s="231"/>
      <c r="C88" s="231"/>
      <c r="D88" s="231"/>
      <c r="E88" s="249"/>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row>
    <row r="89" spans="1:44">
      <c r="A89" s="231"/>
      <c r="B89" s="231"/>
      <c r="C89" s="231"/>
      <c r="D89" s="231"/>
      <c r="E89" s="249"/>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row>
  </sheetData>
  <sheetProtection formatCells="0" formatColumns="0" formatRows="0"/>
  <mergeCells count="8">
    <mergeCell ref="A5:A7"/>
    <mergeCell ref="A1:E1"/>
    <mergeCell ref="A2:E2"/>
    <mergeCell ref="A3:E3"/>
    <mergeCell ref="B5:B7"/>
    <mergeCell ref="C5:C7"/>
    <mergeCell ref="D5:D7"/>
    <mergeCell ref="E5:E7"/>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A64C8AB-0E9B-48CD-8398-6AADEEB4D577}">
      <formula1>$A$29:$A$31</formula1>
    </dataValidation>
  </dataValidations>
  <hyperlinks>
    <hyperlink ref="C11:C25" r:id="rId1" display="https://www.finanssivalvonta.fi/saantely/maarays-ja-ohjekokoelma/vakuutustoiminta/01_2015/" xr:uid="{00000000-0004-0000-0B00-000000000000}"/>
    <hyperlink ref="C10" r:id="rId2" display="https://www.finanssivalvonta.fi/saantely/maarays-ja-ohjekokoelma/vakuutustoiminta/01_2015/" xr:uid="{00000000-0004-0000-0B00-000001000000}"/>
    <hyperlink ref="C9" r:id="rId3" display="https://www.finanssivalvonta.fi/saantely/maarays-ja-ohjekokoelma/vakuutustoiminta/01_2015/" xr:uid="{00000000-0004-0000-0B00-000002000000}"/>
    <hyperlink ref="C8" r:id="rId4" display="https://www.finanssivalvonta.fi/saantely/maarays-ja-ohjekokoelma/vakuutustoiminta/01_2015/" xr:uid="{00000000-0004-0000-0B00-000003000000}"/>
    <hyperlink ref="C5:C7" r:id="rId5" display="Henki- ja vahinkovakuutusyhtiöt, Solvenssi II -ohjeet I osa - - www.finanssivalvonta.fi" xr:uid="{00000000-0004-0000-0B00-000004000000}"/>
  </hyperlinks>
  <pageMargins left="0.23622047244094488" right="0.23622047244094488" top="0.74803149606299213" bottom="0.74803149606299213" header="0.31496062992125984" footer="0.31496062992125984"/>
  <pageSetup paperSize="9" scale="54" orientation="landscape" r:id="rId6"/>
  <headerFooter alignWithMargins="0">
    <oddHeader>&amp;L&amp;"Arial,Bold Italic"FINAL&amp;C&amp;"Arial,Bold"&amp;U&amp;A&amp;R&amp;P</oddHeader>
    <oddFooter>&amp;L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Y89"/>
  <sheetViews>
    <sheetView zoomScale="120" zoomScaleNormal="120" workbookViewId="0">
      <selection activeCell="A8" sqref="A8"/>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row>
    <row r="2" spans="1:51" ht="14" thickBot="1">
      <c r="A2" s="36" t="s">
        <v>60</v>
      </c>
      <c r="B2" s="84"/>
      <c r="C2" s="84"/>
      <c r="D2" s="84"/>
      <c r="E2" s="85"/>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row>
    <row r="3" spans="1:51" s="18" customFormat="1" ht="14" thickBot="1">
      <c r="A3" s="36" t="s">
        <v>146</v>
      </c>
      <c r="B3" s="84"/>
      <c r="C3" s="84"/>
      <c r="D3" s="84"/>
      <c r="E3" s="85"/>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15"/>
      <c r="AT3" s="15"/>
      <c r="AU3" s="15"/>
      <c r="AV3" s="15"/>
      <c r="AW3" s="15"/>
      <c r="AX3" s="15"/>
      <c r="AY3" s="15"/>
    </row>
    <row r="4" spans="1:51" s="18" customFormat="1" ht="23.5" thickBot="1">
      <c r="A4" s="292" t="s">
        <v>82</v>
      </c>
      <c r="B4" s="280" t="s">
        <v>35</v>
      </c>
      <c r="C4" s="280" t="s">
        <v>36</v>
      </c>
      <c r="D4" s="280" t="s">
        <v>37</v>
      </c>
      <c r="E4" s="280" t="s">
        <v>38</v>
      </c>
      <c r="F4" s="276"/>
      <c r="G4" s="276"/>
      <c r="H4" s="276"/>
      <c r="I4" s="276"/>
      <c r="J4" s="276"/>
      <c r="K4" s="276"/>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row>
    <row r="5" spans="1:51" s="18" customFormat="1" ht="17.5">
      <c r="A5" s="63" t="s">
        <v>83</v>
      </c>
      <c r="B5" s="281" t="s">
        <v>29</v>
      </c>
      <c r="C5" s="282"/>
      <c r="D5" s="283"/>
      <c r="E5" s="284"/>
      <c r="F5" s="276"/>
      <c r="G5" s="276"/>
      <c r="H5" s="276"/>
      <c r="I5" s="276"/>
      <c r="J5" s="276"/>
      <c r="K5" s="276"/>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row>
    <row r="6" spans="1:51" s="18" customFormat="1" ht="17.5">
      <c r="A6" s="61"/>
      <c r="B6" s="285" t="s">
        <v>29</v>
      </c>
      <c r="C6" s="279"/>
      <c r="D6" s="277"/>
      <c r="E6" s="28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row>
    <row r="7" spans="1:51" s="18" customFormat="1" ht="18" thickBot="1">
      <c r="A7" s="62"/>
      <c r="B7" s="285" t="s">
        <v>29</v>
      </c>
      <c r="C7" s="279"/>
      <c r="D7" s="277"/>
      <c r="E7" s="28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row>
    <row r="8" spans="1:51" s="18" customFormat="1" ht="23.5" thickBot="1">
      <c r="A8" s="293" t="s">
        <v>84</v>
      </c>
      <c r="B8" s="287" t="s">
        <v>29</v>
      </c>
      <c r="C8" s="288"/>
      <c r="D8" s="289"/>
      <c r="E8" s="290"/>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row>
    <row r="9" spans="1:51" s="18" customFormat="1" ht="23.5" thickBot="1">
      <c r="A9" s="293" t="s">
        <v>85</v>
      </c>
      <c r="B9" s="287" t="s">
        <v>29</v>
      </c>
      <c r="C9" s="288"/>
      <c r="D9" s="289"/>
      <c r="E9" s="290"/>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row>
    <row r="10" spans="1:51" s="18" customFormat="1" ht="35" thickBot="1">
      <c r="A10" s="293" t="s">
        <v>86</v>
      </c>
      <c r="B10" s="287" t="s">
        <v>29</v>
      </c>
      <c r="C10" s="288"/>
      <c r="D10" s="289"/>
      <c r="E10" s="290"/>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row>
    <row r="11" spans="1:51" s="18" customFormat="1" ht="23.5" thickBot="1">
      <c r="A11" s="293" t="s">
        <v>87</v>
      </c>
      <c r="B11" s="287" t="s">
        <v>29</v>
      </c>
      <c r="C11" s="288"/>
      <c r="D11" s="289"/>
      <c r="E11" s="290"/>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row>
    <row r="12" spans="1:51" s="18" customFormat="1" ht="23.5" thickBot="1">
      <c r="A12" s="293" t="s">
        <v>88</v>
      </c>
      <c r="B12" s="287" t="s">
        <v>29</v>
      </c>
      <c r="C12" s="288"/>
      <c r="D12" s="289"/>
      <c r="E12" s="290"/>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row>
    <row r="13" spans="1:51" s="18" customFormat="1" ht="23.5" thickBot="1">
      <c r="A13" s="293" t="s">
        <v>89</v>
      </c>
      <c r="B13" s="287" t="s">
        <v>29</v>
      </c>
      <c r="C13" s="288"/>
      <c r="D13" s="289"/>
      <c r="E13" s="290"/>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row>
    <row r="14" spans="1:51" s="18" customFormat="1" ht="23.5" thickBot="1">
      <c r="A14" s="293" t="s">
        <v>90</v>
      </c>
      <c r="B14" s="287" t="s">
        <v>29</v>
      </c>
      <c r="C14" s="288"/>
      <c r="D14" s="289"/>
      <c r="E14" s="290"/>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row>
    <row r="15" spans="1:51" s="18" customFormat="1" ht="23.5" thickBot="1">
      <c r="A15" s="293" t="s">
        <v>91</v>
      </c>
      <c r="B15" s="287" t="s">
        <v>29</v>
      </c>
      <c r="C15" s="288"/>
      <c r="D15" s="289"/>
      <c r="E15" s="290"/>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row>
    <row r="16" spans="1:51" s="18" customFormat="1" ht="23.5" thickBot="1">
      <c r="A16" s="293" t="s">
        <v>92</v>
      </c>
      <c r="B16" s="287" t="s">
        <v>29</v>
      </c>
      <c r="C16" s="288"/>
      <c r="D16" s="289"/>
      <c r="E16" s="290"/>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row>
    <row r="17" spans="1:44" s="18" customFormat="1" ht="23.5" thickBot="1">
      <c r="A17" s="293" t="s">
        <v>93</v>
      </c>
      <c r="B17" s="287" t="s">
        <v>29</v>
      </c>
      <c r="C17" s="288"/>
      <c r="D17" s="289"/>
      <c r="E17" s="290"/>
      <c r="F17" s="17"/>
      <c r="G17" s="17"/>
      <c r="H17" s="17"/>
      <c r="I17" s="17"/>
      <c r="J17" s="17"/>
    </row>
    <row r="18" spans="1:44" s="18" customFormat="1" ht="23.5" thickBot="1">
      <c r="A18" s="293" t="s">
        <v>94</v>
      </c>
      <c r="B18" s="287" t="s">
        <v>29</v>
      </c>
      <c r="C18" s="288"/>
      <c r="D18" s="289"/>
      <c r="E18" s="290"/>
      <c r="F18" s="17"/>
      <c r="G18" s="17"/>
      <c r="H18" s="17"/>
      <c r="I18" s="17"/>
      <c r="J18" s="17"/>
    </row>
    <row r="19" spans="1:44" s="18" customFormat="1" ht="23.5" thickBot="1">
      <c r="A19" s="293" t="s">
        <v>95</v>
      </c>
      <c r="B19" s="287" t="s">
        <v>29</v>
      </c>
      <c r="C19" s="288"/>
      <c r="D19" s="289"/>
      <c r="E19" s="290"/>
      <c r="F19" s="17"/>
      <c r="G19" s="17"/>
      <c r="H19" s="17"/>
      <c r="I19" s="17"/>
      <c r="J19" s="17"/>
    </row>
    <row r="20" spans="1:44" s="18" customFormat="1" ht="23.5" thickBot="1">
      <c r="A20" s="293" t="s">
        <v>96</v>
      </c>
      <c r="B20" s="287" t="s">
        <v>29</v>
      </c>
      <c r="C20" s="288"/>
      <c r="D20" s="289"/>
      <c r="E20" s="290"/>
      <c r="F20" s="17"/>
      <c r="G20" s="17"/>
      <c r="H20" s="17"/>
      <c r="I20" s="17"/>
      <c r="J20" s="17"/>
    </row>
    <row r="21" spans="1:44" s="18" customFormat="1" ht="35" thickBot="1">
      <c r="A21" s="293" t="s">
        <v>97</v>
      </c>
      <c r="B21" s="287" t="s">
        <v>29</v>
      </c>
      <c r="C21" s="288"/>
      <c r="D21" s="289"/>
      <c r="E21" s="290"/>
      <c r="F21" s="17"/>
      <c r="G21" s="17"/>
      <c r="H21" s="17"/>
      <c r="I21" s="17"/>
      <c r="J21" s="17"/>
    </row>
    <row r="22" spans="1:44" s="18" customFormat="1" ht="23.5" thickBot="1">
      <c r="A22" s="293" t="s">
        <v>98</v>
      </c>
      <c r="B22" s="287" t="s">
        <v>29</v>
      </c>
      <c r="C22" s="288"/>
      <c r="D22" s="289"/>
      <c r="E22" s="290"/>
      <c r="F22" s="17"/>
      <c r="G22" s="17"/>
      <c r="H22" s="17"/>
      <c r="I22" s="17"/>
      <c r="J22" s="17"/>
    </row>
    <row r="23" spans="1:44" s="18" customFormat="1" ht="35" thickBot="1">
      <c r="A23" s="293" t="s">
        <v>99</v>
      </c>
      <c r="B23" s="287" t="s">
        <v>29</v>
      </c>
      <c r="C23" s="288"/>
      <c r="D23" s="289"/>
      <c r="E23" s="290"/>
      <c r="F23" s="17"/>
      <c r="G23" s="17"/>
      <c r="H23" s="17"/>
      <c r="I23" s="17"/>
      <c r="J23" s="17"/>
    </row>
    <row r="24" spans="1:44" s="18" customFormat="1" ht="23.5" thickBot="1">
      <c r="A24" s="293" t="s">
        <v>100</v>
      </c>
      <c r="B24" s="287" t="s">
        <v>29</v>
      </c>
      <c r="C24" s="288"/>
      <c r="D24" s="289"/>
      <c r="E24" s="290"/>
      <c r="F24" s="17"/>
      <c r="G24" s="17"/>
      <c r="H24" s="17"/>
      <c r="I24" s="17"/>
      <c r="J24" s="17"/>
    </row>
    <row r="25" spans="1:44" s="18" customFormat="1" ht="23.5" thickBot="1">
      <c r="A25" s="293" t="s">
        <v>101</v>
      </c>
      <c r="B25" s="287" t="s">
        <v>29</v>
      </c>
      <c r="C25" s="288"/>
      <c r="D25" s="289"/>
      <c r="E25" s="290"/>
      <c r="F25" s="17"/>
      <c r="G25" s="17"/>
      <c r="H25" s="17"/>
      <c r="I25" s="17"/>
      <c r="J25" s="17"/>
    </row>
    <row r="26" spans="1:44" s="18" customFormat="1">
      <c r="A26" s="274"/>
      <c r="B26" s="274"/>
      <c r="C26" s="274"/>
      <c r="D26" s="274"/>
      <c r="E26" s="275"/>
      <c r="F26" s="17"/>
      <c r="G26" s="17"/>
      <c r="H26" s="17"/>
      <c r="I26" s="17"/>
      <c r="J26" s="17"/>
    </row>
    <row r="27" spans="1:44" s="18" customFormat="1">
      <c r="A27" s="291" t="s">
        <v>29</v>
      </c>
      <c r="B27" s="274"/>
      <c r="C27" s="274"/>
      <c r="D27" s="274"/>
      <c r="E27" s="275"/>
      <c r="F27" s="17"/>
      <c r="G27" s="17"/>
      <c r="H27" s="17"/>
      <c r="I27" s="17"/>
      <c r="J27" s="17"/>
    </row>
    <row r="28" spans="1:44">
      <c r="A28" s="291" t="s">
        <v>28</v>
      </c>
      <c r="B28" s="274"/>
      <c r="C28" s="274"/>
      <c r="D28" s="274"/>
      <c r="E28" s="275"/>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row>
    <row r="29" spans="1:44">
      <c r="A29" s="291" t="s">
        <v>30</v>
      </c>
      <c r="B29" s="274"/>
      <c r="C29" s="274"/>
      <c r="D29" s="274"/>
      <c r="E29" s="275"/>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row>
    <row r="30" spans="1:44">
      <c r="A30" s="274"/>
      <c r="B30" s="274"/>
      <c r="C30" s="274"/>
      <c r="D30" s="274"/>
      <c r="E30" s="275"/>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row>
    <row r="31" spans="1:44">
      <c r="A31" s="274"/>
      <c r="B31" s="274"/>
      <c r="C31" s="274"/>
      <c r="D31" s="274"/>
      <c r="E31" s="275"/>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row>
    <row r="32" spans="1:44">
      <c r="A32" s="274"/>
      <c r="B32" s="274"/>
      <c r="C32" s="274"/>
      <c r="D32" s="274"/>
      <c r="E32" s="275"/>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row>
    <row r="33" spans="1:44">
      <c r="A33" s="251"/>
      <c r="B33" s="251"/>
      <c r="C33" s="251"/>
      <c r="D33" s="251"/>
      <c r="E33" s="275"/>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row>
    <row r="34" spans="1:44">
      <c r="A34" s="251"/>
      <c r="B34" s="251"/>
      <c r="C34" s="251"/>
      <c r="D34" s="251"/>
      <c r="E34" s="275"/>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row>
    <row r="35" spans="1:44">
      <c r="A35" s="251"/>
      <c r="B35" s="251"/>
      <c r="C35" s="251"/>
      <c r="D35" s="251"/>
      <c r="E35" s="275"/>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row>
    <row r="36" spans="1:44">
      <c r="A36" s="251"/>
      <c r="B36" s="251"/>
      <c r="C36" s="251"/>
      <c r="D36" s="251"/>
      <c r="E36" s="275"/>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row>
    <row r="37" spans="1:44">
      <c r="A37" s="251"/>
      <c r="B37" s="251"/>
      <c r="C37" s="251"/>
      <c r="D37" s="251"/>
      <c r="E37" s="275"/>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row>
    <row r="38" spans="1:44">
      <c r="A38" s="251"/>
      <c r="B38" s="251"/>
      <c r="C38" s="251"/>
      <c r="D38" s="251"/>
      <c r="E38" s="275"/>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row>
    <row r="39" spans="1:44">
      <c r="A39" s="251"/>
      <c r="B39" s="251"/>
      <c r="C39" s="251"/>
      <c r="D39" s="251"/>
      <c r="E39" s="275"/>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row>
    <row r="40" spans="1:44">
      <c r="A40" s="251"/>
      <c r="B40" s="251"/>
      <c r="C40" s="251"/>
      <c r="D40" s="251"/>
      <c r="E40" s="275"/>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row>
    <row r="41" spans="1:44">
      <c r="A41" s="251"/>
      <c r="B41" s="251"/>
      <c r="C41" s="251"/>
      <c r="D41" s="251"/>
      <c r="E41" s="275"/>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row>
    <row r="42" spans="1:44">
      <c r="A42" s="251"/>
      <c r="B42" s="251"/>
      <c r="C42" s="251"/>
      <c r="D42" s="251"/>
      <c r="E42" s="275"/>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row>
    <row r="43" spans="1:44">
      <c r="A43" s="251"/>
      <c r="B43" s="251"/>
      <c r="C43" s="251"/>
      <c r="D43" s="251"/>
      <c r="E43" s="275"/>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row>
    <row r="44" spans="1:44">
      <c r="A44" s="251"/>
      <c r="B44" s="251"/>
      <c r="C44" s="251"/>
      <c r="D44" s="251"/>
      <c r="E44" s="275"/>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row>
    <row r="45" spans="1:44">
      <c r="A45" s="251"/>
      <c r="B45" s="251"/>
      <c r="C45" s="251"/>
      <c r="D45" s="251"/>
      <c r="E45" s="275"/>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row>
    <row r="46" spans="1:44">
      <c r="A46" s="251"/>
      <c r="B46" s="251"/>
      <c r="C46" s="251"/>
      <c r="D46" s="251"/>
      <c r="E46" s="275"/>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row>
    <row r="47" spans="1:44">
      <c r="A47" s="251"/>
      <c r="B47" s="251"/>
      <c r="C47" s="251"/>
      <c r="D47" s="251"/>
      <c r="E47" s="275"/>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4">
      <c r="A48" s="251"/>
      <c r="B48" s="251"/>
      <c r="C48" s="251"/>
      <c r="D48" s="251"/>
      <c r="E48" s="275"/>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row>
    <row r="49" spans="1:44">
      <c r="A49" s="251"/>
      <c r="B49" s="251"/>
      <c r="C49" s="251"/>
      <c r="D49" s="251"/>
      <c r="E49" s="275"/>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row>
    <row r="50" spans="1:44">
      <c r="A50" s="251"/>
      <c r="B50" s="251"/>
      <c r="C50" s="251"/>
      <c r="D50" s="251"/>
      <c r="E50" s="275"/>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row>
    <row r="51" spans="1:44">
      <c r="A51" s="251"/>
      <c r="B51" s="251"/>
      <c r="C51" s="251"/>
      <c r="D51" s="251"/>
      <c r="E51" s="275"/>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row>
    <row r="52" spans="1:44">
      <c r="A52" s="251"/>
      <c r="B52" s="251"/>
      <c r="C52" s="251"/>
      <c r="D52" s="251"/>
      <c r="E52" s="275"/>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row>
    <row r="53" spans="1:44">
      <c r="A53" s="251"/>
      <c r="B53" s="251"/>
      <c r="C53" s="251"/>
      <c r="D53" s="251"/>
      <c r="E53" s="275"/>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row>
    <row r="54" spans="1:44">
      <c r="A54" s="251"/>
      <c r="B54" s="251"/>
      <c r="C54" s="251"/>
      <c r="D54" s="251"/>
      <c r="E54" s="275"/>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row>
    <row r="55" spans="1:44">
      <c r="A55" s="251"/>
      <c r="B55" s="251"/>
      <c r="C55" s="251"/>
      <c r="D55" s="251"/>
      <c r="E55" s="275"/>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row>
    <row r="56" spans="1:44">
      <c r="A56" s="251"/>
      <c r="B56" s="251"/>
      <c r="C56" s="251"/>
      <c r="D56" s="251"/>
      <c r="E56" s="275"/>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row>
    <row r="57" spans="1:44">
      <c r="A57" s="251"/>
      <c r="B57" s="251"/>
      <c r="C57" s="251"/>
      <c r="D57" s="251"/>
      <c r="E57" s="275"/>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row>
    <row r="58" spans="1:44">
      <c r="A58" s="251"/>
      <c r="B58" s="251"/>
      <c r="C58" s="251"/>
      <c r="D58" s="251"/>
      <c r="E58" s="275"/>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row>
    <row r="59" spans="1:44">
      <c r="A59" s="251"/>
      <c r="B59" s="251"/>
      <c r="C59" s="251"/>
      <c r="D59" s="251"/>
      <c r="E59" s="275"/>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row>
    <row r="60" spans="1:44">
      <c r="A60" s="251"/>
      <c r="B60" s="251"/>
      <c r="C60" s="251"/>
      <c r="D60" s="251"/>
      <c r="E60" s="275"/>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row>
    <row r="61" spans="1:44">
      <c r="A61" s="251"/>
      <c r="B61" s="251"/>
      <c r="C61" s="251"/>
      <c r="D61" s="251"/>
      <c r="E61" s="275"/>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row>
    <row r="62" spans="1:44">
      <c r="A62" s="251"/>
      <c r="B62" s="251"/>
      <c r="C62" s="251"/>
      <c r="D62" s="251"/>
      <c r="E62" s="275"/>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row>
    <row r="63" spans="1:44">
      <c r="A63" s="251"/>
      <c r="B63" s="251"/>
      <c r="C63" s="251"/>
      <c r="D63" s="251"/>
      <c r="E63" s="275"/>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c r="A64" s="251"/>
      <c r="B64" s="251"/>
      <c r="C64" s="251"/>
      <c r="D64" s="251"/>
      <c r="E64" s="275"/>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4">
      <c r="A65" s="251"/>
      <c r="B65" s="251"/>
      <c r="C65" s="251"/>
      <c r="D65" s="251"/>
      <c r="E65" s="275"/>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4">
      <c r="A66" s="251"/>
      <c r="B66" s="251"/>
      <c r="C66" s="251"/>
      <c r="D66" s="251"/>
      <c r="E66" s="275"/>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row>
    <row r="67" spans="1:44">
      <c r="A67" s="251"/>
      <c r="B67" s="251"/>
      <c r="C67" s="251"/>
      <c r="D67" s="251"/>
      <c r="E67" s="275"/>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row>
    <row r="68" spans="1:44">
      <c r="A68" s="251"/>
      <c r="B68" s="251"/>
      <c r="C68" s="251"/>
      <c r="D68" s="251"/>
      <c r="E68" s="275"/>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row>
    <row r="69" spans="1:44">
      <c r="A69" s="251"/>
      <c r="B69" s="251"/>
      <c r="C69" s="251"/>
      <c r="D69" s="251"/>
      <c r="E69" s="275"/>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row>
    <row r="70" spans="1:44">
      <c r="A70" s="251"/>
      <c r="B70" s="251"/>
      <c r="C70" s="251"/>
      <c r="D70" s="251"/>
      <c r="E70" s="275"/>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row>
    <row r="71" spans="1:44">
      <c r="A71" s="251"/>
      <c r="B71" s="251"/>
      <c r="C71" s="251"/>
      <c r="D71" s="251"/>
      <c r="E71" s="275"/>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row>
    <row r="72" spans="1:44">
      <c r="A72" s="251"/>
      <c r="B72" s="251"/>
      <c r="C72" s="251"/>
      <c r="D72" s="251"/>
      <c r="E72" s="275"/>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row>
    <row r="73" spans="1:44">
      <c r="A73" s="251"/>
      <c r="B73" s="251"/>
      <c r="C73" s="251"/>
      <c r="D73" s="251"/>
      <c r="E73" s="275"/>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row>
    <row r="74" spans="1:44">
      <c r="A74" s="251"/>
      <c r="B74" s="251"/>
      <c r="C74" s="251"/>
      <c r="D74" s="251"/>
      <c r="E74" s="275"/>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row>
    <row r="75" spans="1:44">
      <c r="A75" s="251"/>
      <c r="B75" s="251"/>
      <c r="C75" s="251"/>
      <c r="D75" s="251"/>
      <c r="E75" s="275"/>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row>
    <row r="76" spans="1:44">
      <c r="A76" s="251"/>
      <c r="B76" s="251"/>
      <c r="C76" s="251"/>
      <c r="D76" s="251"/>
      <c r="E76" s="275"/>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row>
    <row r="77" spans="1:44">
      <c r="A77" s="251"/>
      <c r="B77" s="251"/>
      <c r="C77" s="251"/>
      <c r="D77" s="251"/>
      <c r="E77" s="275"/>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row>
    <row r="78" spans="1:44">
      <c r="A78" s="251"/>
      <c r="B78" s="251"/>
      <c r="C78" s="251"/>
      <c r="D78" s="251"/>
      <c r="E78" s="275"/>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row>
    <row r="79" spans="1:44">
      <c r="A79" s="251"/>
      <c r="B79" s="251"/>
      <c r="C79" s="251"/>
      <c r="D79" s="251"/>
      <c r="E79" s="275"/>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row>
    <row r="80" spans="1:44">
      <c r="A80" s="251"/>
      <c r="B80" s="251"/>
      <c r="C80" s="251"/>
      <c r="D80" s="251"/>
      <c r="E80" s="275"/>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row>
    <row r="81" spans="1:44">
      <c r="A81" s="251"/>
      <c r="B81" s="251"/>
      <c r="C81" s="251"/>
      <c r="D81" s="251"/>
      <c r="E81" s="275"/>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row>
    <row r="82" spans="1:44">
      <c r="A82" s="251"/>
      <c r="B82" s="251"/>
      <c r="C82" s="251"/>
      <c r="D82" s="251"/>
      <c r="E82" s="275"/>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row>
    <row r="83" spans="1:44">
      <c r="A83" s="251"/>
      <c r="B83" s="251"/>
      <c r="C83" s="251"/>
      <c r="D83" s="251"/>
      <c r="E83" s="275"/>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row>
    <row r="84" spans="1:44">
      <c r="A84" s="251"/>
      <c r="B84" s="251"/>
      <c r="C84" s="251"/>
      <c r="D84" s="251"/>
      <c r="E84" s="275"/>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row>
    <row r="85" spans="1:44">
      <c r="A85" s="251"/>
      <c r="B85" s="251"/>
      <c r="C85" s="251"/>
      <c r="D85" s="251"/>
      <c r="E85" s="275"/>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row>
    <row r="86" spans="1:44">
      <c r="A86" s="251"/>
      <c r="B86" s="251"/>
      <c r="C86" s="251"/>
      <c r="D86" s="251"/>
      <c r="E86" s="275"/>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row>
    <row r="87" spans="1:44">
      <c r="A87" s="251"/>
      <c r="B87" s="251"/>
      <c r="C87" s="251"/>
      <c r="D87" s="251"/>
      <c r="E87" s="275"/>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row>
    <row r="88" spans="1:44">
      <c r="A88" s="251"/>
      <c r="B88" s="251"/>
      <c r="C88" s="251"/>
      <c r="D88" s="251"/>
      <c r="E88" s="275"/>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row>
    <row r="89" spans="1:44">
      <c r="A89" s="251"/>
      <c r="B89" s="251"/>
      <c r="C89" s="251"/>
      <c r="D89" s="251"/>
      <c r="E89" s="275"/>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F06D3467-CC89-46C0-B6E4-1F9C96928E1C}">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89"/>
  <sheetViews>
    <sheetView zoomScaleNormal="100" workbookViewId="0">
      <selection activeCell="A4" sqref="A4"/>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row>
    <row r="2" spans="1:51" ht="14" thickBot="1">
      <c r="A2" s="36" t="s">
        <v>48</v>
      </c>
      <c r="B2" s="84"/>
      <c r="C2" s="84"/>
      <c r="D2" s="84"/>
      <c r="E2" s="85"/>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row>
    <row r="3" spans="1:51" s="18" customFormat="1" ht="14" thickBot="1">
      <c r="A3" s="36" t="s">
        <v>49</v>
      </c>
      <c r="B3" s="84"/>
      <c r="C3" s="84"/>
      <c r="D3" s="84"/>
      <c r="E3" s="85"/>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15"/>
      <c r="AT3" s="15"/>
      <c r="AU3" s="15"/>
      <c r="AV3" s="15"/>
      <c r="AW3" s="15"/>
      <c r="AX3" s="15"/>
      <c r="AY3" s="15"/>
    </row>
    <row r="4" spans="1:51" s="18" customFormat="1" ht="23.5" thickBot="1">
      <c r="A4" s="306" t="s">
        <v>82</v>
      </c>
      <c r="B4" s="299" t="s">
        <v>35</v>
      </c>
      <c r="C4" s="299" t="s">
        <v>36</v>
      </c>
      <c r="D4" s="299" t="s">
        <v>37</v>
      </c>
      <c r="E4" s="299" t="s">
        <v>38</v>
      </c>
      <c r="F4" s="296"/>
      <c r="G4" s="296"/>
      <c r="H4" s="296"/>
      <c r="I4" s="296"/>
      <c r="J4" s="296"/>
      <c r="K4" s="296"/>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row>
    <row r="5" spans="1:51" s="18" customFormat="1" ht="17.5">
      <c r="A5" s="63" t="s">
        <v>83</v>
      </c>
      <c r="B5" s="300" t="s">
        <v>29</v>
      </c>
      <c r="C5" s="309" t="s">
        <v>147</v>
      </c>
      <c r="D5" s="272" t="s">
        <v>50</v>
      </c>
      <c r="E5" s="301"/>
      <c r="F5" s="296"/>
      <c r="G5" s="296"/>
      <c r="H5" s="296"/>
      <c r="I5" s="296"/>
      <c r="J5" s="296"/>
      <c r="K5" s="296"/>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row>
    <row r="6" spans="1:51" s="18" customFormat="1" ht="17.5">
      <c r="A6" s="61"/>
      <c r="B6" s="302"/>
      <c r="C6" s="298"/>
      <c r="D6" s="273"/>
      <c r="E6" s="303"/>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row>
    <row r="7" spans="1:51" s="18" customFormat="1" ht="18" thickBot="1">
      <c r="A7" s="62"/>
      <c r="B7" s="302"/>
      <c r="C7" s="298"/>
      <c r="D7" s="271"/>
      <c r="E7" s="303"/>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row>
    <row r="8" spans="1:51" s="18" customFormat="1" ht="23.5" thickBot="1">
      <c r="A8" s="307" t="s">
        <v>84</v>
      </c>
      <c r="B8" s="300" t="s">
        <v>29</v>
      </c>
      <c r="C8" s="309" t="s">
        <v>147</v>
      </c>
      <c r="D8" s="308" t="s">
        <v>148</v>
      </c>
      <c r="E8" s="304"/>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row>
    <row r="9" spans="1:51" s="18" customFormat="1" ht="23.5" thickBot="1">
      <c r="A9" s="307" t="s">
        <v>85</v>
      </c>
      <c r="B9" s="300" t="s">
        <v>29</v>
      </c>
      <c r="C9" s="309" t="s">
        <v>147</v>
      </c>
      <c r="D9" s="308" t="s">
        <v>148</v>
      </c>
      <c r="E9" s="304"/>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row>
    <row r="10" spans="1:51" s="18" customFormat="1" ht="35" thickBot="1">
      <c r="A10" s="307" t="s">
        <v>86</v>
      </c>
      <c r="B10" s="300" t="s">
        <v>29</v>
      </c>
      <c r="C10" s="309" t="s">
        <v>147</v>
      </c>
      <c r="D10" s="308" t="s">
        <v>148</v>
      </c>
      <c r="E10" s="304"/>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row>
    <row r="11" spans="1:51" s="18" customFormat="1" ht="23.5" thickBot="1">
      <c r="A11" s="307" t="s">
        <v>87</v>
      </c>
      <c r="B11" s="300" t="s">
        <v>29</v>
      </c>
      <c r="C11" s="309" t="s">
        <v>147</v>
      </c>
      <c r="D11" s="308" t="s">
        <v>148</v>
      </c>
      <c r="E11" s="304"/>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row>
    <row r="12" spans="1:51" s="18" customFormat="1" ht="23.5" thickBot="1">
      <c r="A12" s="307" t="s">
        <v>88</v>
      </c>
      <c r="B12" s="300" t="s">
        <v>29</v>
      </c>
      <c r="C12" s="309" t="s">
        <v>147</v>
      </c>
      <c r="D12" s="308" t="s">
        <v>148</v>
      </c>
      <c r="E12" s="304"/>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row>
    <row r="13" spans="1:51" s="18" customFormat="1" ht="23.5" thickBot="1">
      <c r="A13" s="307" t="s">
        <v>89</v>
      </c>
      <c r="B13" s="300" t="s">
        <v>29</v>
      </c>
      <c r="C13" s="309" t="s">
        <v>147</v>
      </c>
      <c r="D13" s="308" t="s">
        <v>148</v>
      </c>
      <c r="E13" s="304"/>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row>
    <row r="14" spans="1:51" s="18" customFormat="1" ht="23.5" thickBot="1">
      <c r="A14" s="307" t="s">
        <v>90</v>
      </c>
      <c r="B14" s="300" t="s">
        <v>29</v>
      </c>
      <c r="C14" s="309" t="s">
        <v>147</v>
      </c>
      <c r="D14" s="308" t="s">
        <v>148</v>
      </c>
      <c r="E14" s="304"/>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row>
    <row r="15" spans="1:51" s="18" customFormat="1" ht="23.5" thickBot="1">
      <c r="A15" s="307" t="s">
        <v>91</v>
      </c>
      <c r="B15" s="300" t="s">
        <v>29</v>
      </c>
      <c r="C15" s="309" t="s">
        <v>147</v>
      </c>
      <c r="D15" s="308" t="s">
        <v>148</v>
      </c>
      <c r="E15" s="304"/>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row>
    <row r="16" spans="1:51" s="18" customFormat="1" ht="23.5" thickBot="1">
      <c r="A16" s="307" t="s">
        <v>92</v>
      </c>
      <c r="B16" s="300" t="s">
        <v>29</v>
      </c>
      <c r="C16" s="309" t="s">
        <v>147</v>
      </c>
      <c r="D16" s="308" t="s">
        <v>148</v>
      </c>
      <c r="E16" s="304"/>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row>
    <row r="17" spans="1:10" s="18" customFormat="1" ht="23.5" thickBot="1">
      <c r="A17" s="307" t="s">
        <v>93</v>
      </c>
      <c r="B17" s="300" t="s">
        <v>29</v>
      </c>
      <c r="C17" s="309" t="s">
        <v>147</v>
      </c>
      <c r="D17" s="308" t="s">
        <v>148</v>
      </c>
      <c r="E17" s="304"/>
      <c r="F17" s="17"/>
      <c r="G17" s="17"/>
      <c r="H17" s="17"/>
      <c r="I17" s="17"/>
      <c r="J17" s="17"/>
    </row>
    <row r="18" spans="1:10" s="18" customFormat="1" ht="23.5" thickBot="1">
      <c r="A18" s="307" t="s">
        <v>94</v>
      </c>
      <c r="B18" s="300" t="s">
        <v>29</v>
      </c>
      <c r="C18" s="309" t="s">
        <v>147</v>
      </c>
      <c r="D18" s="308" t="s">
        <v>148</v>
      </c>
      <c r="E18" s="304"/>
      <c r="F18" s="17"/>
      <c r="G18" s="17"/>
      <c r="H18" s="17"/>
      <c r="I18" s="17"/>
      <c r="J18" s="17"/>
    </row>
    <row r="19" spans="1:10" s="18" customFormat="1" ht="23.5" thickBot="1">
      <c r="A19" s="307" t="s">
        <v>95</v>
      </c>
      <c r="B19" s="300" t="s">
        <v>29</v>
      </c>
      <c r="C19" s="309" t="s">
        <v>147</v>
      </c>
      <c r="D19" s="308" t="s">
        <v>148</v>
      </c>
      <c r="E19" s="304"/>
      <c r="F19" s="17"/>
      <c r="G19" s="17"/>
      <c r="H19" s="17"/>
      <c r="I19" s="17"/>
      <c r="J19" s="17"/>
    </row>
    <row r="20" spans="1:10" s="18" customFormat="1" ht="23.5" thickBot="1">
      <c r="A20" s="307" t="s">
        <v>96</v>
      </c>
      <c r="B20" s="300" t="s">
        <v>29</v>
      </c>
      <c r="C20" s="309" t="s">
        <v>147</v>
      </c>
      <c r="D20" s="308" t="s">
        <v>148</v>
      </c>
      <c r="E20" s="304"/>
      <c r="F20" s="17"/>
      <c r="G20" s="17"/>
      <c r="H20" s="17"/>
      <c r="I20" s="17"/>
      <c r="J20" s="17"/>
    </row>
    <row r="21" spans="1:10" s="18" customFormat="1" ht="35" thickBot="1">
      <c r="A21" s="307" t="s">
        <v>97</v>
      </c>
      <c r="B21" s="300" t="s">
        <v>29</v>
      </c>
      <c r="C21" s="309" t="s">
        <v>147</v>
      </c>
      <c r="D21" s="308" t="s">
        <v>148</v>
      </c>
      <c r="E21" s="304"/>
      <c r="F21" s="17"/>
      <c r="G21" s="17"/>
      <c r="H21" s="17"/>
      <c r="I21" s="17"/>
      <c r="J21" s="17"/>
    </row>
    <row r="22" spans="1:10" s="18" customFormat="1" ht="23.5" thickBot="1">
      <c r="A22" s="307" t="s">
        <v>98</v>
      </c>
      <c r="B22" s="300" t="s">
        <v>29</v>
      </c>
      <c r="C22" s="309" t="s">
        <v>147</v>
      </c>
      <c r="D22" s="308" t="s">
        <v>148</v>
      </c>
      <c r="E22" s="304"/>
      <c r="F22" s="17"/>
      <c r="G22" s="17"/>
      <c r="H22" s="17"/>
      <c r="I22" s="17"/>
      <c r="J22" s="17"/>
    </row>
    <row r="23" spans="1:10" s="18" customFormat="1" ht="35" thickBot="1">
      <c r="A23" s="307" t="s">
        <v>99</v>
      </c>
      <c r="B23" s="300" t="s">
        <v>29</v>
      </c>
      <c r="C23" s="309" t="s">
        <v>147</v>
      </c>
      <c r="D23" s="308" t="s">
        <v>148</v>
      </c>
      <c r="E23" s="304"/>
      <c r="F23" s="17"/>
      <c r="G23" s="17"/>
      <c r="H23" s="17"/>
      <c r="I23" s="17"/>
      <c r="J23" s="17"/>
    </row>
    <row r="24" spans="1:10" s="18" customFormat="1" ht="23.5" thickBot="1">
      <c r="A24" s="307" t="s">
        <v>100</v>
      </c>
      <c r="B24" s="300" t="s">
        <v>29</v>
      </c>
      <c r="C24" s="309" t="s">
        <v>147</v>
      </c>
      <c r="D24" s="308" t="s">
        <v>148</v>
      </c>
      <c r="E24" s="304"/>
      <c r="F24" s="17"/>
      <c r="G24" s="17"/>
      <c r="H24" s="17"/>
      <c r="I24" s="17"/>
      <c r="J24" s="17"/>
    </row>
    <row r="25" spans="1:10" s="18" customFormat="1" ht="23.5" thickBot="1">
      <c r="A25" s="307" t="s">
        <v>101</v>
      </c>
      <c r="B25" s="300" t="s">
        <v>29</v>
      </c>
      <c r="C25" s="310" t="s">
        <v>147</v>
      </c>
      <c r="D25" s="308" t="s">
        <v>148</v>
      </c>
      <c r="E25" s="304"/>
      <c r="F25" s="17"/>
      <c r="G25" s="17"/>
      <c r="H25" s="17"/>
      <c r="I25" s="17"/>
      <c r="J25" s="17"/>
    </row>
    <row r="26" spans="1:10" s="18" customFormat="1">
      <c r="A26" s="294"/>
      <c r="B26" s="294"/>
      <c r="C26" s="294"/>
      <c r="D26" s="294"/>
      <c r="E26" s="295"/>
      <c r="F26" s="17"/>
      <c r="G26" s="17"/>
      <c r="H26" s="17"/>
      <c r="I26" s="17"/>
      <c r="J26" s="17"/>
    </row>
    <row r="27" spans="1:10" s="18" customFormat="1">
      <c r="A27" s="305" t="s">
        <v>29</v>
      </c>
      <c r="B27" s="294"/>
      <c r="C27" s="294"/>
      <c r="D27" s="294"/>
      <c r="E27" s="295"/>
      <c r="F27" s="17"/>
      <c r="G27" s="17"/>
      <c r="H27" s="17"/>
      <c r="I27" s="17"/>
      <c r="J27" s="17"/>
    </row>
    <row r="28" spans="1:10">
      <c r="A28" s="305" t="s">
        <v>28</v>
      </c>
      <c r="B28" s="294"/>
      <c r="C28" s="294"/>
      <c r="D28" s="294"/>
      <c r="E28" s="295"/>
    </row>
    <row r="29" spans="1:10">
      <c r="A29" s="305" t="s">
        <v>30</v>
      </c>
      <c r="B29" s="294"/>
      <c r="C29" s="294"/>
      <c r="D29" s="294"/>
      <c r="E29" s="295"/>
    </row>
    <row r="30" spans="1:10">
      <c r="A30" s="294"/>
      <c r="B30" s="294"/>
      <c r="C30" s="294"/>
      <c r="D30" s="294"/>
      <c r="E30" s="295"/>
    </row>
    <row r="31" spans="1:10">
      <c r="A31" s="294"/>
      <c r="B31" s="294"/>
      <c r="C31" s="294"/>
      <c r="D31" s="294"/>
      <c r="E31" s="295"/>
    </row>
    <row r="32" spans="1:10">
      <c r="A32" s="294"/>
      <c r="B32" s="294"/>
      <c r="C32" s="294"/>
      <c r="D32" s="294"/>
      <c r="E32" s="295"/>
    </row>
    <row r="33" spans="5:5">
      <c r="E33" s="295"/>
    </row>
    <row r="34" spans="5:5">
      <c r="E34" s="295"/>
    </row>
    <row r="35" spans="5:5">
      <c r="E35" s="295"/>
    </row>
    <row r="36" spans="5:5">
      <c r="E36" s="295"/>
    </row>
    <row r="37" spans="5:5">
      <c r="E37" s="295"/>
    </row>
    <row r="38" spans="5:5">
      <c r="E38" s="295"/>
    </row>
    <row r="39" spans="5:5">
      <c r="E39" s="295"/>
    </row>
    <row r="40" spans="5:5">
      <c r="E40" s="295"/>
    </row>
    <row r="41" spans="5:5">
      <c r="E41" s="295"/>
    </row>
    <row r="42" spans="5:5">
      <c r="E42" s="295"/>
    </row>
    <row r="43" spans="5:5">
      <c r="E43" s="295"/>
    </row>
    <row r="44" spans="5:5">
      <c r="E44" s="295"/>
    </row>
    <row r="45" spans="5:5">
      <c r="E45" s="295"/>
    </row>
    <row r="46" spans="5:5">
      <c r="E46" s="295"/>
    </row>
    <row r="47" spans="5:5">
      <c r="E47" s="295"/>
    </row>
    <row r="48" spans="5:5">
      <c r="E48" s="295"/>
    </row>
    <row r="49" spans="5:5">
      <c r="E49" s="295"/>
    </row>
    <row r="50" spans="5:5">
      <c r="E50" s="295"/>
    </row>
    <row r="51" spans="5:5">
      <c r="E51" s="295"/>
    </row>
    <row r="52" spans="5:5">
      <c r="E52" s="295"/>
    </row>
    <row r="53" spans="5:5">
      <c r="E53" s="295"/>
    </row>
    <row r="54" spans="5:5">
      <c r="E54" s="295"/>
    </row>
    <row r="55" spans="5:5">
      <c r="E55" s="295"/>
    </row>
    <row r="56" spans="5:5">
      <c r="E56" s="295"/>
    </row>
    <row r="57" spans="5:5">
      <c r="E57" s="295"/>
    </row>
    <row r="58" spans="5:5">
      <c r="E58" s="295"/>
    </row>
    <row r="59" spans="5:5">
      <c r="E59" s="295"/>
    </row>
    <row r="60" spans="5:5">
      <c r="E60" s="295"/>
    </row>
    <row r="61" spans="5:5">
      <c r="E61" s="295"/>
    </row>
    <row r="62" spans="5:5">
      <c r="E62" s="295"/>
    </row>
    <row r="63" spans="5:5">
      <c r="E63" s="295"/>
    </row>
    <row r="64" spans="5:5">
      <c r="E64" s="295"/>
    </row>
    <row r="65" spans="5:5">
      <c r="E65" s="295"/>
    </row>
    <row r="66" spans="5:5">
      <c r="E66" s="295"/>
    </row>
    <row r="67" spans="5:5">
      <c r="E67" s="295"/>
    </row>
    <row r="68" spans="5:5">
      <c r="E68" s="295"/>
    </row>
    <row r="69" spans="5:5">
      <c r="E69" s="295"/>
    </row>
    <row r="70" spans="5:5">
      <c r="E70" s="295"/>
    </row>
    <row r="71" spans="5:5">
      <c r="E71" s="295"/>
    </row>
    <row r="72" spans="5:5">
      <c r="E72" s="295"/>
    </row>
    <row r="73" spans="5:5">
      <c r="E73" s="295"/>
    </row>
    <row r="74" spans="5:5">
      <c r="E74" s="295"/>
    </row>
    <row r="75" spans="5:5">
      <c r="E75" s="295"/>
    </row>
    <row r="76" spans="5:5">
      <c r="E76" s="295"/>
    </row>
    <row r="77" spans="5:5">
      <c r="E77" s="295"/>
    </row>
    <row r="78" spans="5:5">
      <c r="E78" s="295"/>
    </row>
    <row r="79" spans="5:5">
      <c r="E79" s="295"/>
    </row>
    <row r="80" spans="5:5">
      <c r="E80" s="295"/>
    </row>
    <row r="81" spans="5:5">
      <c r="E81" s="295"/>
    </row>
    <row r="82" spans="5:5">
      <c r="E82" s="295"/>
    </row>
    <row r="83" spans="5:5">
      <c r="E83" s="295"/>
    </row>
    <row r="84" spans="5:5">
      <c r="E84" s="295"/>
    </row>
    <row r="85" spans="5:5">
      <c r="E85" s="295"/>
    </row>
    <row r="86" spans="5:5">
      <c r="E86" s="295"/>
    </row>
    <row r="87" spans="5:5">
      <c r="E87" s="295"/>
    </row>
    <row r="88" spans="5:5">
      <c r="E88" s="295"/>
    </row>
    <row r="89" spans="5:5">
      <c r="E89" s="295"/>
    </row>
  </sheetData>
  <sheetProtection formatCells="0" formatColumns="0" formatRows="0"/>
  <mergeCells count="5">
    <mergeCell ref="A5:A7"/>
    <mergeCell ref="A1:E1"/>
    <mergeCell ref="A2:E2"/>
    <mergeCell ref="A3:E3"/>
    <mergeCell ref="D5:D7"/>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AD027967-F065-4D87-A2FF-DADD02A29A3C}">
      <formula1>$A$29:$A$31</formula1>
    </dataValidation>
  </dataValidations>
  <hyperlinks>
    <hyperlink ref="C25" r:id="rId1" xr:uid="{00000000-0004-0000-0D00-000000000000}"/>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87"/>
  <sheetViews>
    <sheetView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149</v>
      </c>
      <c r="B1" s="82"/>
      <c r="C1" s="82"/>
      <c r="D1" s="82"/>
      <c r="E1" s="83"/>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row>
    <row r="2" spans="1:51" ht="14" thickBot="1">
      <c r="A2" s="36" t="s">
        <v>150</v>
      </c>
      <c r="B2" s="84"/>
      <c r="C2" s="84"/>
      <c r="D2" s="84"/>
      <c r="E2" s="85"/>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row>
    <row r="3" spans="1:51" s="18" customFormat="1" ht="14" thickBot="1">
      <c r="A3" s="36" t="s">
        <v>151</v>
      </c>
      <c r="B3" s="84"/>
      <c r="C3" s="84"/>
      <c r="D3" s="84"/>
      <c r="E3" s="85"/>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15"/>
      <c r="AT3" s="15"/>
      <c r="AU3" s="15"/>
      <c r="AV3" s="15"/>
      <c r="AW3" s="15"/>
      <c r="AX3" s="15"/>
      <c r="AY3" s="15"/>
    </row>
    <row r="4" spans="1:51" s="18" customFormat="1" ht="23.5" thickBot="1">
      <c r="A4" s="320" t="s">
        <v>152</v>
      </c>
      <c r="B4" s="318" t="s">
        <v>35</v>
      </c>
      <c r="C4" s="318" t="s">
        <v>36</v>
      </c>
      <c r="D4" s="318" t="s">
        <v>37</v>
      </c>
      <c r="E4" s="318" t="s">
        <v>38</v>
      </c>
      <c r="F4" s="316"/>
      <c r="G4" s="316"/>
      <c r="H4" s="316"/>
      <c r="I4" s="316"/>
      <c r="J4" s="316"/>
      <c r="K4" s="316"/>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row>
    <row r="5" spans="1:51" s="18" customFormat="1" ht="81" thickBot="1">
      <c r="A5" s="326" t="s">
        <v>83</v>
      </c>
      <c r="B5" s="322" t="s">
        <v>28</v>
      </c>
      <c r="C5" s="323"/>
      <c r="D5" s="324"/>
      <c r="E5" s="325" t="s">
        <v>153</v>
      </c>
      <c r="F5" s="316"/>
      <c r="G5" s="316"/>
      <c r="H5" s="316"/>
      <c r="I5" s="316"/>
      <c r="J5" s="316"/>
      <c r="K5" s="316"/>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row>
    <row r="6" spans="1:51" s="18" customFormat="1" ht="81" thickBot="1">
      <c r="A6" s="321" t="s">
        <v>84</v>
      </c>
      <c r="B6" s="322" t="s">
        <v>28</v>
      </c>
      <c r="C6" s="323"/>
      <c r="D6" s="324"/>
      <c r="E6" s="325" t="s">
        <v>153</v>
      </c>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row>
    <row r="7" spans="1:51" s="18" customFormat="1" ht="81" thickBot="1">
      <c r="A7" s="321" t="s">
        <v>85</v>
      </c>
      <c r="B7" s="322" t="s">
        <v>28</v>
      </c>
      <c r="C7" s="323"/>
      <c r="D7" s="324"/>
      <c r="E7" s="325" t="s">
        <v>153</v>
      </c>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row>
    <row r="8" spans="1:51" s="18" customFormat="1" ht="81" thickBot="1">
      <c r="A8" s="321" t="s">
        <v>86</v>
      </c>
      <c r="B8" s="322" t="s">
        <v>28</v>
      </c>
      <c r="C8" s="323"/>
      <c r="D8" s="324"/>
      <c r="E8" s="325" t="s">
        <v>153</v>
      </c>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row>
    <row r="9" spans="1:51" s="18" customFormat="1" ht="81" thickBot="1">
      <c r="A9" s="321" t="s">
        <v>87</v>
      </c>
      <c r="B9" s="322" t="s">
        <v>28</v>
      </c>
      <c r="C9" s="323"/>
      <c r="D9" s="324"/>
      <c r="E9" s="325" t="s">
        <v>153</v>
      </c>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row>
    <row r="10" spans="1:51" s="18" customFormat="1" ht="81" thickBot="1">
      <c r="A10" s="321" t="s">
        <v>88</v>
      </c>
      <c r="B10" s="322" t="s">
        <v>28</v>
      </c>
      <c r="C10" s="323"/>
      <c r="D10" s="324"/>
      <c r="E10" s="325" t="s">
        <v>153</v>
      </c>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row>
    <row r="11" spans="1:51" s="18" customFormat="1" ht="81" thickBot="1">
      <c r="A11" s="321" t="s">
        <v>89</v>
      </c>
      <c r="B11" s="322" t="s">
        <v>28</v>
      </c>
      <c r="C11" s="323"/>
      <c r="D11" s="324"/>
      <c r="E11" s="325" t="s">
        <v>153</v>
      </c>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row>
    <row r="12" spans="1:51" s="18" customFormat="1" ht="81" thickBot="1">
      <c r="A12" s="321" t="s">
        <v>90</v>
      </c>
      <c r="B12" s="322" t="s">
        <v>28</v>
      </c>
      <c r="C12" s="323"/>
      <c r="D12" s="324"/>
      <c r="E12" s="325" t="s">
        <v>153</v>
      </c>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row>
    <row r="13" spans="1:51" s="18" customFormat="1" ht="81" thickBot="1">
      <c r="A13" s="321" t="s">
        <v>91</v>
      </c>
      <c r="B13" s="322" t="s">
        <v>28</v>
      </c>
      <c r="C13" s="323"/>
      <c r="D13" s="324"/>
      <c r="E13" s="325" t="s">
        <v>153</v>
      </c>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row>
    <row r="14" spans="1:51" s="18" customFormat="1" ht="81" thickBot="1">
      <c r="A14" s="321" t="s">
        <v>92</v>
      </c>
      <c r="B14" s="322" t="s">
        <v>28</v>
      </c>
      <c r="C14" s="323"/>
      <c r="D14" s="324"/>
      <c r="E14" s="325" t="s">
        <v>153</v>
      </c>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row>
    <row r="15" spans="1:51" s="18" customFormat="1" ht="81" thickBot="1">
      <c r="A15" s="321" t="s">
        <v>93</v>
      </c>
      <c r="B15" s="322" t="s">
        <v>28</v>
      </c>
      <c r="C15" s="323"/>
      <c r="D15" s="324"/>
      <c r="E15" s="325" t="s">
        <v>153</v>
      </c>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row>
    <row r="16" spans="1:51" s="18" customFormat="1" ht="81" thickBot="1">
      <c r="A16" s="321" t="s">
        <v>94</v>
      </c>
      <c r="B16" s="322" t="s">
        <v>28</v>
      </c>
      <c r="C16" s="323"/>
      <c r="D16" s="324"/>
      <c r="E16" s="325" t="s">
        <v>153</v>
      </c>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row>
    <row r="17" spans="1:44" s="18" customFormat="1" ht="81" thickBot="1">
      <c r="A17" s="321" t="s">
        <v>95</v>
      </c>
      <c r="B17" s="322" t="s">
        <v>28</v>
      </c>
      <c r="C17" s="323"/>
      <c r="D17" s="324"/>
      <c r="E17" s="325" t="s">
        <v>153</v>
      </c>
      <c r="F17" s="17"/>
      <c r="G17" s="17"/>
      <c r="H17" s="17"/>
      <c r="I17" s="17"/>
      <c r="J17" s="17"/>
    </row>
    <row r="18" spans="1:44" s="18" customFormat="1" ht="81" thickBot="1">
      <c r="A18" s="321" t="s">
        <v>96</v>
      </c>
      <c r="B18" s="322" t="s">
        <v>28</v>
      </c>
      <c r="C18" s="323"/>
      <c r="D18" s="324"/>
      <c r="E18" s="325" t="s">
        <v>153</v>
      </c>
      <c r="F18" s="17"/>
      <c r="G18" s="17"/>
      <c r="H18" s="17"/>
      <c r="I18" s="17"/>
      <c r="J18" s="17"/>
    </row>
    <row r="19" spans="1:44" s="18" customFormat="1" ht="81" thickBot="1">
      <c r="A19" s="321" t="s">
        <v>97</v>
      </c>
      <c r="B19" s="322" t="s">
        <v>28</v>
      </c>
      <c r="C19" s="323"/>
      <c r="D19" s="324"/>
      <c r="E19" s="325" t="s">
        <v>153</v>
      </c>
      <c r="F19" s="17"/>
      <c r="G19" s="17"/>
      <c r="H19" s="17"/>
      <c r="I19" s="17"/>
      <c r="J19" s="17"/>
    </row>
    <row r="20" spans="1:44" s="18" customFormat="1" ht="81" thickBot="1">
      <c r="A20" s="321" t="s">
        <v>98</v>
      </c>
      <c r="B20" s="322" t="s">
        <v>28</v>
      </c>
      <c r="C20" s="323"/>
      <c r="D20" s="324"/>
      <c r="E20" s="325" t="s">
        <v>153</v>
      </c>
      <c r="F20" s="17"/>
      <c r="G20" s="17"/>
      <c r="H20" s="17"/>
      <c r="I20" s="17"/>
      <c r="J20" s="17"/>
    </row>
    <row r="21" spans="1:44" s="18" customFormat="1" ht="81" thickBot="1">
      <c r="A21" s="321" t="s">
        <v>99</v>
      </c>
      <c r="B21" s="322" t="s">
        <v>28</v>
      </c>
      <c r="C21" s="323"/>
      <c r="D21" s="324"/>
      <c r="E21" s="325" t="s">
        <v>153</v>
      </c>
      <c r="F21" s="17"/>
      <c r="G21" s="17"/>
      <c r="H21" s="17"/>
      <c r="I21" s="17"/>
      <c r="J21" s="17"/>
    </row>
    <row r="22" spans="1:44" s="18" customFormat="1" ht="81" thickBot="1">
      <c r="A22" s="321" t="s">
        <v>100</v>
      </c>
      <c r="B22" s="322" t="s">
        <v>28</v>
      </c>
      <c r="C22" s="323"/>
      <c r="D22" s="324"/>
      <c r="E22" s="325" t="s">
        <v>153</v>
      </c>
      <c r="F22" s="17"/>
      <c r="G22" s="17"/>
      <c r="H22" s="17"/>
      <c r="I22" s="17"/>
      <c r="J22" s="17"/>
    </row>
    <row r="23" spans="1:44" s="18" customFormat="1" ht="81" thickBot="1">
      <c r="A23" s="321" t="s">
        <v>101</v>
      </c>
      <c r="B23" s="322" t="s">
        <v>28</v>
      </c>
      <c r="C23" s="323"/>
      <c r="D23" s="324"/>
      <c r="E23" s="325" t="s">
        <v>153</v>
      </c>
      <c r="F23" s="17"/>
      <c r="G23" s="17"/>
      <c r="H23" s="17"/>
      <c r="I23" s="17"/>
      <c r="J23" s="17"/>
    </row>
    <row r="24" spans="1:44" s="18" customFormat="1">
      <c r="A24" s="314"/>
      <c r="B24" s="314"/>
      <c r="C24" s="314"/>
      <c r="D24" s="314"/>
      <c r="E24" s="315"/>
      <c r="F24" s="17"/>
      <c r="G24" s="17"/>
      <c r="H24" s="17"/>
      <c r="I24" s="17"/>
      <c r="J24" s="17"/>
    </row>
    <row r="25" spans="1:44" s="18" customFormat="1">
      <c r="A25" s="319" t="s">
        <v>29</v>
      </c>
      <c r="B25" s="314"/>
      <c r="C25" s="314"/>
      <c r="D25" s="314"/>
      <c r="E25" s="315"/>
      <c r="F25" s="17"/>
      <c r="G25" s="17"/>
      <c r="H25" s="17"/>
      <c r="I25" s="17"/>
      <c r="J25" s="17"/>
    </row>
    <row r="26" spans="1:44" s="18" customFormat="1">
      <c r="A26" s="319" t="s">
        <v>28</v>
      </c>
      <c r="B26" s="314"/>
      <c r="C26" s="314"/>
      <c r="D26" s="314"/>
      <c r="E26" s="315"/>
      <c r="F26" s="17"/>
      <c r="G26" s="17"/>
      <c r="H26" s="17"/>
      <c r="I26" s="17"/>
      <c r="J26" s="17"/>
    </row>
    <row r="27" spans="1:44" s="18" customFormat="1">
      <c r="A27" s="319" t="s">
        <v>30</v>
      </c>
      <c r="B27" s="314"/>
      <c r="C27" s="314"/>
      <c r="D27" s="314"/>
      <c r="E27" s="315"/>
      <c r="F27" s="17"/>
      <c r="G27" s="17"/>
      <c r="H27" s="17"/>
      <c r="I27" s="17"/>
      <c r="J27" s="17"/>
    </row>
    <row r="28" spans="1:44">
      <c r="A28" s="314"/>
      <c r="B28" s="314"/>
      <c r="C28" s="314"/>
      <c r="D28" s="314"/>
      <c r="E28" s="315"/>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row>
    <row r="29" spans="1:44">
      <c r="A29" s="314"/>
      <c r="B29" s="314"/>
      <c r="C29" s="314"/>
      <c r="D29" s="314"/>
      <c r="E29" s="315"/>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row>
    <row r="30" spans="1:44">
      <c r="A30" s="314"/>
      <c r="B30" s="314"/>
      <c r="C30" s="314"/>
      <c r="D30" s="314"/>
      <c r="E30" s="315"/>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row>
    <row r="31" spans="1:44">
      <c r="A31" s="314"/>
      <c r="B31" s="314"/>
      <c r="C31" s="314"/>
      <c r="D31" s="314"/>
      <c r="E31" s="315"/>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row>
    <row r="32" spans="1:44">
      <c r="A32" s="314"/>
      <c r="B32" s="314"/>
      <c r="C32" s="314"/>
      <c r="D32" s="314"/>
      <c r="E32" s="315"/>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row>
    <row r="33" spans="1:44">
      <c r="A33" s="297"/>
      <c r="B33" s="297"/>
      <c r="C33" s="297"/>
      <c r="D33" s="297"/>
      <c r="E33" s="315"/>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row>
    <row r="34" spans="1:44">
      <c r="A34" s="297"/>
      <c r="B34" s="297"/>
      <c r="C34" s="297"/>
      <c r="D34" s="297"/>
      <c r="E34" s="315"/>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row>
    <row r="35" spans="1:44">
      <c r="A35" s="297"/>
      <c r="B35" s="297"/>
      <c r="C35" s="297"/>
      <c r="D35" s="297"/>
      <c r="E35" s="315"/>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row>
    <row r="36" spans="1:44">
      <c r="A36" s="297"/>
      <c r="B36" s="297"/>
      <c r="C36" s="297"/>
      <c r="D36" s="297"/>
      <c r="E36" s="315"/>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row>
    <row r="37" spans="1:44">
      <c r="A37" s="297"/>
      <c r="B37" s="297"/>
      <c r="C37" s="297"/>
      <c r="D37" s="297"/>
      <c r="E37" s="315"/>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row>
    <row r="38" spans="1:44">
      <c r="A38" s="297"/>
      <c r="B38" s="297"/>
      <c r="C38" s="297"/>
      <c r="D38" s="297"/>
      <c r="E38" s="315"/>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row>
    <row r="39" spans="1:44">
      <c r="A39" s="297"/>
      <c r="B39" s="297"/>
      <c r="C39" s="297"/>
      <c r="D39" s="297"/>
      <c r="E39" s="315"/>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row>
    <row r="40" spans="1:44">
      <c r="A40" s="297"/>
      <c r="B40" s="297"/>
      <c r="C40" s="297"/>
      <c r="D40" s="297"/>
      <c r="E40" s="315"/>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row>
    <row r="41" spans="1:44">
      <c r="A41" s="297"/>
      <c r="B41" s="297"/>
      <c r="C41" s="297"/>
      <c r="D41" s="297"/>
      <c r="E41" s="315"/>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row>
    <row r="42" spans="1:44">
      <c r="A42" s="297"/>
      <c r="B42" s="297"/>
      <c r="C42" s="297"/>
      <c r="D42" s="297"/>
      <c r="E42" s="315"/>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row>
    <row r="43" spans="1:44">
      <c r="A43" s="297"/>
      <c r="B43" s="297"/>
      <c r="C43" s="297"/>
      <c r="D43" s="297"/>
      <c r="E43" s="315"/>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row>
    <row r="44" spans="1:44">
      <c r="A44" s="297"/>
      <c r="B44" s="297"/>
      <c r="C44" s="297"/>
      <c r="D44" s="297"/>
      <c r="E44" s="315"/>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row>
    <row r="45" spans="1:44">
      <c r="A45" s="297"/>
      <c r="B45" s="297"/>
      <c r="C45" s="297"/>
      <c r="D45" s="297"/>
      <c r="E45" s="315"/>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row>
    <row r="46" spans="1:44">
      <c r="A46" s="297"/>
      <c r="B46" s="297"/>
      <c r="C46" s="297"/>
      <c r="D46" s="297"/>
      <c r="E46" s="315"/>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row>
    <row r="47" spans="1:44">
      <c r="A47" s="297"/>
      <c r="B47" s="297"/>
      <c r="C47" s="297"/>
      <c r="D47" s="297"/>
      <c r="E47" s="315"/>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row>
    <row r="48" spans="1:44">
      <c r="A48" s="297"/>
      <c r="B48" s="297"/>
      <c r="C48" s="297"/>
      <c r="D48" s="297"/>
      <c r="E48" s="315"/>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row>
    <row r="49" spans="1:44">
      <c r="A49" s="297"/>
      <c r="B49" s="297"/>
      <c r="C49" s="297"/>
      <c r="D49" s="297"/>
      <c r="E49" s="315"/>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row>
    <row r="50" spans="1:44">
      <c r="A50" s="297"/>
      <c r="B50" s="297"/>
      <c r="C50" s="297"/>
      <c r="D50" s="297"/>
      <c r="E50" s="315"/>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row>
    <row r="51" spans="1:44">
      <c r="A51" s="297"/>
      <c r="B51" s="297"/>
      <c r="C51" s="297"/>
      <c r="D51" s="297"/>
      <c r="E51" s="315"/>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row>
    <row r="52" spans="1:44">
      <c r="A52" s="297"/>
      <c r="B52" s="297"/>
      <c r="C52" s="297"/>
      <c r="D52" s="297"/>
      <c r="E52" s="315"/>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row>
    <row r="53" spans="1:44">
      <c r="A53" s="297"/>
      <c r="B53" s="297"/>
      <c r="C53" s="297"/>
      <c r="D53" s="297"/>
      <c r="E53" s="315"/>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row>
    <row r="54" spans="1:44">
      <c r="A54" s="297"/>
      <c r="B54" s="297"/>
      <c r="C54" s="297"/>
      <c r="D54" s="297"/>
      <c r="E54" s="315"/>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row>
    <row r="55" spans="1:44">
      <c r="A55" s="297"/>
      <c r="B55" s="297"/>
      <c r="C55" s="297"/>
      <c r="D55" s="297"/>
      <c r="E55" s="315"/>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row>
    <row r="56" spans="1:44">
      <c r="A56" s="297"/>
      <c r="B56" s="297"/>
      <c r="C56" s="297"/>
      <c r="D56" s="297"/>
      <c r="E56" s="315"/>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row>
    <row r="57" spans="1:44">
      <c r="A57" s="297"/>
      <c r="B57" s="297"/>
      <c r="C57" s="297"/>
      <c r="D57" s="297"/>
      <c r="E57" s="315"/>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row>
    <row r="58" spans="1:44">
      <c r="A58" s="297"/>
      <c r="B58" s="297"/>
      <c r="C58" s="297"/>
      <c r="D58" s="297"/>
      <c r="E58" s="315"/>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row>
    <row r="59" spans="1:44">
      <c r="A59" s="297"/>
      <c r="B59" s="297"/>
      <c r="C59" s="297"/>
      <c r="D59" s="297"/>
      <c r="E59" s="315"/>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row>
    <row r="60" spans="1:44">
      <c r="A60" s="297"/>
      <c r="B60" s="297"/>
      <c r="C60" s="297"/>
      <c r="D60" s="297"/>
      <c r="E60" s="315"/>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row>
    <row r="61" spans="1:44">
      <c r="A61" s="297"/>
      <c r="B61" s="297"/>
      <c r="C61" s="297"/>
      <c r="D61" s="297"/>
      <c r="E61" s="315"/>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row>
    <row r="62" spans="1:44">
      <c r="A62" s="297"/>
      <c r="B62" s="297"/>
      <c r="C62" s="297"/>
      <c r="D62" s="297"/>
      <c r="E62" s="315"/>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row>
    <row r="63" spans="1:44">
      <c r="A63" s="297"/>
      <c r="B63" s="297"/>
      <c r="C63" s="297"/>
      <c r="D63" s="297"/>
      <c r="E63" s="315"/>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row>
    <row r="64" spans="1:44">
      <c r="A64" s="297"/>
      <c r="B64" s="297"/>
      <c r="C64" s="297"/>
      <c r="D64" s="297"/>
      <c r="E64" s="315"/>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row>
    <row r="65" spans="1:44">
      <c r="A65" s="297"/>
      <c r="B65" s="297"/>
      <c r="C65" s="297"/>
      <c r="D65" s="297"/>
      <c r="E65" s="315"/>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row>
    <row r="66" spans="1:44">
      <c r="A66" s="297"/>
      <c r="B66" s="297"/>
      <c r="C66" s="297"/>
      <c r="D66" s="297"/>
      <c r="E66" s="315"/>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row>
    <row r="67" spans="1:44">
      <c r="A67" s="297"/>
      <c r="B67" s="297"/>
      <c r="C67" s="297"/>
      <c r="D67" s="297"/>
      <c r="E67" s="315"/>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row>
    <row r="68" spans="1:44">
      <c r="A68" s="297"/>
      <c r="B68" s="297"/>
      <c r="C68" s="297"/>
      <c r="D68" s="297"/>
      <c r="E68" s="315"/>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row>
    <row r="69" spans="1:44">
      <c r="A69" s="297"/>
      <c r="B69" s="297"/>
      <c r="C69" s="297"/>
      <c r="D69" s="297"/>
      <c r="E69" s="315"/>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row>
    <row r="70" spans="1:44">
      <c r="A70" s="297"/>
      <c r="B70" s="297"/>
      <c r="C70" s="297"/>
      <c r="D70" s="297"/>
      <c r="E70" s="315"/>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row>
    <row r="71" spans="1:44">
      <c r="A71" s="297"/>
      <c r="B71" s="297"/>
      <c r="C71" s="297"/>
      <c r="D71" s="297"/>
      <c r="E71" s="315"/>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row>
    <row r="72" spans="1:44">
      <c r="A72" s="297"/>
      <c r="B72" s="297"/>
      <c r="C72" s="297"/>
      <c r="D72" s="297"/>
      <c r="E72" s="315"/>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row>
    <row r="73" spans="1:44">
      <c r="A73" s="297"/>
      <c r="B73" s="297"/>
      <c r="C73" s="297"/>
      <c r="D73" s="297"/>
      <c r="E73" s="315"/>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row>
    <row r="74" spans="1:44">
      <c r="A74" s="297"/>
      <c r="B74" s="297"/>
      <c r="C74" s="297"/>
      <c r="D74" s="297"/>
      <c r="E74" s="315"/>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row>
    <row r="75" spans="1:44">
      <c r="A75" s="297"/>
      <c r="B75" s="297"/>
      <c r="C75" s="297"/>
      <c r="D75" s="297"/>
      <c r="E75" s="315"/>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row>
    <row r="76" spans="1:44">
      <c r="A76" s="297"/>
      <c r="B76" s="297"/>
      <c r="C76" s="297"/>
      <c r="D76" s="297"/>
      <c r="E76" s="315"/>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row>
    <row r="77" spans="1:44">
      <c r="A77" s="297"/>
      <c r="B77" s="297"/>
      <c r="C77" s="297"/>
      <c r="D77" s="297"/>
      <c r="E77" s="315"/>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row>
    <row r="78" spans="1:44">
      <c r="A78" s="297"/>
      <c r="B78" s="297"/>
      <c r="C78" s="297"/>
      <c r="D78" s="297"/>
      <c r="E78" s="315"/>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row>
    <row r="79" spans="1:44">
      <c r="A79" s="297"/>
      <c r="B79" s="297"/>
      <c r="C79" s="297"/>
      <c r="D79" s="297"/>
      <c r="E79" s="315"/>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row>
    <row r="80" spans="1:44">
      <c r="A80" s="297"/>
      <c r="B80" s="297"/>
      <c r="C80" s="297"/>
      <c r="D80" s="297"/>
      <c r="E80" s="315"/>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row>
    <row r="81" spans="1:44">
      <c r="A81" s="297"/>
      <c r="B81" s="297"/>
      <c r="C81" s="297"/>
      <c r="D81" s="297"/>
      <c r="E81" s="315"/>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row>
    <row r="82" spans="1:44">
      <c r="A82" s="297"/>
      <c r="B82" s="297"/>
      <c r="C82" s="297"/>
      <c r="D82" s="297"/>
      <c r="E82" s="315"/>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row>
    <row r="83" spans="1:44">
      <c r="A83" s="297"/>
      <c r="B83" s="297"/>
      <c r="C83" s="297"/>
      <c r="D83" s="297"/>
      <c r="E83" s="315"/>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row>
    <row r="84" spans="1:44">
      <c r="A84" s="297"/>
      <c r="B84" s="297"/>
      <c r="C84" s="297"/>
      <c r="D84" s="297"/>
      <c r="E84" s="315"/>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row>
    <row r="85" spans="1:44">
      <c r="A85" s="297"/>
      <c r="B85" s="297"/>
      <c r="C85" s="297"/>
      <c r="D85" s="297"/>
      <c r="E85" s="315"/>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row>
    <row r="86" spans="1:44">
      <c r="A86" s="297"/>
      <c r="B86" s="297"/>
      <c r="C86" s="297"/>
      <c r="D86" s="297"/>
      <c r="E86" s="315"/>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row>
    <row r="87" spans="1:44">
      <c r="A87" s="297"/>
      <c r="B87" s="297"/>
      <c r="C87" s="297"/>
      <c r="D87" s="297"/>
      <c r="E87" s="315"/>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row>
  </sheetData>
  <mergeCells count="3">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06295F86-401E-4F16-BB36-F3EE4BA6F23E}">
      <formula1>$A$29:$A$31</formula1>
    </dataValidation>
  </dataValidation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AY87"/>
  <sheetViews>
    <sheetView topLeftCell="A10" zoomScale="120" zoomScaleNormal="120" workbookViewId="0">
      <selection activeCell="B5" sqref="B5"/>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row>
    <row r="2" spans="1:51" ht="14" thickBot="1">
      <c r="A2" s="36" t="s">
        <v>154</v>
      </c>
      <c r="B2" s="84"/>
      <c r="C2" s="84"/>
      <c r="D2" s="84"/>
      <c r="E2" s="85"/>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row>
    <row r="3" spans="1:51" s="18" customFormat="1" ht="14" thickBot="1">
      <c r="A3" s="36" t="s">
        <v>155</v>
      </c>
      <c r="B3" s="84"/>
      <c r="C3" s="84"/>
      <c r="D3" s="84"/>
      <c r="E3" s="85"/>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15"/>
      <c r="AT3" s="15"/>
      <c r="AU3" s="15"/>
      <c r="AV3" s="15"/>
      <c r="AW3" s="15"/>
      <c r="AX3" s="15"/>
      <c r="AY3" s="15"/>
    </row>
    <row r="4" spans="1:51" s="18" customFormat="1" ht="23.5" thickBot="1">
      <c r="A4" s="334" t="s">
        <v>82</v>
      </c>
      <c r="B4" s="331" t="s">
        <v>35</v>
      </c>
      <c r="C4" s="331" t="s">
        <v>36</v>
      </c>
      <c r="D4" s="331" t="s">
        <v>37</v>
      </c>
      <c r="E4" s="331" t="s">
        <v>38</v>
      </c>
      <c r="F4" s="329"/>
      <c r="G4" s="329"/>
      <c r="H4" s="329"/>
      <c r="I4" s="329"/>
      <c r="J4" s="329"/>
      <c r="K4" s="329"/>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row>
    <row r="5" spans="1:51" s="18" customFormat="1" ht="138.5" thickBot="1">
      <c r="A5" s="336" t="s">
        <v>83</v>
      </c>
      <c r="B5" s="332" t="s">
        <v>29</v>
      </c>
      <c r="C5" s="338" t="s">
        <v>156</v>
      </c>
      <c r="D5" s="339"/>
      <c r="E5" s="337" t="s">
        <v>157</v>
      </c>
      <c r="F5" s="329"/>
      <c r="G5" s="329"/>
      <c r="H5" s="329"/>
      <c r="I5" s="329"/>
      <c r="J5" s="329"/>
      <c r="K5" s="329"/>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row>
    <row r="6" spans="1:51" s="18" customFormat="1" ht="138.5" thickBot="1">
      <c r="A6" s="335" t="s">
        <v>84</v>
      </c>
      <c r="B6" s="332" t="s">
        <v>29</v>
      </c>
      <c r="C6" s="338" t="s">
        <v>156</v>
      </c>
      <c r="D6" s="339"/>
      <c r="E6" s="337" t="s">
        <v>157</v>
      </c>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row>
    <row r="7" spans="1:51" s="18" customFormat="1" ht="138.5" thickBot="1">
      <c r="A7" s="335" t="s">
        <v>85</v>
      </c>
      <c r="B7" s="332" t="s">
        <v>29</v>
      </c>
      <c r="C7" s="338" t="s">
        <v>156</v>
      </c>
      <c r="D7" s="339"/>
      <c r="E7" s="337" t="s">
        <v>157</v>
      </c>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row>
    <row r="8" spans="1:51" s="18" customFormat="1" ht="138.5" thickBot="1">
      <c r="A8" s="335" t="s">
        <v>86</v>
      </c>
      <c r="B8" s="332" t="s">
        <v>29</v>
      </c>
      <c r="C8" s="338" t="s">
        <v>156</v>
      </c>
      <c r="D8" s="339"/>
      <c r="E8" s="337" t="s">
        <v>157</v>
      </c>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row>
    <row r="9" spans="1:51" s="18" customFormat="1" ht="138.5" thickBot="1">
      <c r="A9" s="335" t="s">
        <v>87</v>
      </c>
      <c r="B9" s="332" t="s">
        <v>29</v>
      </c>
      <c r="C9" s="338" t="s">
        <v>156</v>
      </c>
      <c r="D9" s="339"/>
      <c r="E9" s="337" t="s">
        <v>157</v>
      </c>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row>
    <row r="10" spans="1:51" s="18" customFormat="1" ht="138.5" thickBot="1">
      <c r="A10" s="335" t="s">
        <v>88</v>
      </c>
      <c r="B10" s="332" t="s">
        <v>29</v>
      </c>
      <c r="C10" s="338" t="s">
        <v>156</v>
      </c>
      <c r="D10" s="339"/>
      <c r="E10" s="337" t="s">
        <v>157</v>
      </c>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row>
    <row r="11" spans="1:51" s="18" customFormat="1" ht="138.5" thickBot="1">
      <c r="A11" s="335" t="s">
        <v>89</v>
      </c>
      <c r="B11" s="332" t="s">
        <v>29</v>
      </c>
      <c r="C11" s="338" t="s">
        <v>156</v>
      </c>
      <c r="D11" s="339"/>
      <c r="E11" s="337" t="s">
        <v>157</v>
      </c>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row>
    <row r="12" spans="1:51" s="18" customFormat="1" ht="138.5" thickBot="1">
      <c r="A12" s="335" t="s">
        <v>90</v>
      </c>
      <c r="B12" s="332" t="s">
        <v>29</v>
      </c>
      <c r="C12" s="338" t="s">
        <v>156</v>
      </c>
      <c r="D12" s="339"/>
      <c r="E12" s="337" t="s">
        <v>157</v>
      </c>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row>
    <row r="13" spans="1:51" s="18" customFormat="1" ht="138.5" thickBot="1">
      <c r="A13" s="335" t="s">
        <v>91</v>
      </c>
      <c r="B13" s="332" t="s">
        <v>29</v>
      </c>
      <c r="C13" s="338" t="s">
        <v>156</v>
      </c>
      <c r="D13" s="339"/>
      <c r="E13" s="337" t="s">
        <v>157</v>
      </c>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row>
    <row r="14" spans="1:51" s="18" customFormat="1" ht="138.5" thickBot="1">
      <c r="A14" s="335" t="s">
        <v>92</v>
      </c>
      <c r="B14" s="332" t="s">
        <v>29</v>
      </c>
      <c r="C14" s="338" t="s">
        <v>156</v>
      </c>
      <c r="D14" s="339"/>
      <c r="E14" s="337" t="s">
        <v>157</v>
      </c>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row>
    <row r="15" spans="1:51" s="18" customFormat="1" ht="138.5" thickBot="1">
      <c r="A15" s="335" t="s">
        <v>93</v>
      </c>
      <c r="B15" s="332" t="s">
        <v>29</v>
      </c>
      <c r="C15" s="338" t="s">
        <v>156</v>
      </c>
      <c r="D15" s="339"/>
      <c r="E15" s="337" t="s">
        <v>157</v>
      </c>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row>
    <row r="16" spans="1:51" s="18" customFormat="1" ht="138.5" thickBot="1">
      <c r="A16" s="335" t="s">
        <v>94</v>
      </c>
      <c r="B16" s="332" t="s">
        <v>29</v>
      </c>
      <c r="C16" s="338" t="s">
        <v>156</v>
      </c>
      <c r="D16" s="339"/>
      <c r="E16" s="337" t="s">
        <v>157</v>
      </c>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row>
    <row r="17" spans="1:44" s="18" customFormat="1" ht="138.5" thickBot="1">
      <c r="A17" s="335" t="s">
        <v>95</v>
      </c>
      <c r="B17" s="332" t="s">
        <v>29</v>
      </c>
      <c r="C17" s="338" t="s">
        <v>156</v>
      </c>
      <c r="D17" s="339"/>
      <c r="E17" s="337" t="s">
        <v>157</v>
      </c>
      <c r="F17" s="17"/>
      <c r="G17" s="17"/>
      <c r="H17" s="17"/>
      <c r="I17" s="17"/>
      <c r="J17" s="17"/>
    </row>
    <row r="18" spans="1:44" s="18" customFormat="1" ht="138.5" thickBot="1">
      <c r="A18" s="335" t="s">
        <v>96</v>
      </c>
      <c r="B18" s="332" t="s">
        <v>29</v>
      </c>
      <c r="C18" s="338" t="s">
        <v>156</v>
      </c>
      <c r="D18" s="339"/>
      <c r="E18" s="337" t="s">
        <v>157</v>
      </c>
      <c r="F18" s="17"/>
      <c r="G18" s="17"/>
      <c r="H18" s="17"/>
      <c r="I18" s="17"/>
      <c r="J18" s="17"/>
    </row>
    <row r="19" spans="1:44" s="18" customFormat="1" ht="138.5" thickBot="1">
      <c r="A19" s="335" t="s">
        <v>97</v>
      </c>
      <c r="B19" s="332" t="s">
        <v>29</v>
      </c>
      <c r="C19" s="338" t="s">
        <v>156</v>
      </c>
      <c r="D19" s="339"/>
      <c r="E19" s="337" t="s">
        <v>157</v>
      </c>
      <c r="F19" s="17"/>
      <c r="G19" s="17"/>
      <c r="H19" s="17"/>
      <c r="I19" s="17"/>
      <c r="J19" s="17"/>
    </row>
    <row r="20" spans="1:44" s="18" customFormat="1" ht="138.5" thickBot="1">
      <c r="A20" s="335" t="s">
        <v>98</v>
      </c>
      <c r="B20" s="332" t="s">
        <v>29</v>
      </c>
      <c r="C20" s="338" t="s">
        <v>156</v>
      </c>
      <c r="D20" s="339"/>
      <c r="E20" s="337" t="s">
        <v>157</v>
      </c>
      <c r="F20" s="17"/>
      <c r="G20" s="17"/>
      <c r="H20" s="17"/>
      <c r="I20" s="17"/>
      <c r="J20" s="17"/>
    </row>
    <row r="21" spans="1:44" s="18" customFormat="1" ht="138.5" thickBot="1">
      <c r="A21" s="335" t="s">
        <v>99</v>
      </c>
      <c r="B21" s="332" t="s">
        <v>29</v>
      </c>
      <c r="C21" s="338" t="s">
        <v>156</v>
      </c>
      <c r="D21" s="339"/>
      <c r="E21" s="337" t="s">
        <v>157</v>
      </c>
      <c r="F21" s="17"/>
      <c r="G21" s="17"/>
      <c r="H21" s="17"/>
      <c r="I21" s="17"/>
      <c r="J21" s="17"/>
    </row>
    <row r="22" spans="1:44" s="18" customFormat="1" ht="138.5" thickBot="1">
      <c r="A22" s="335" t="s">
        <v>100</v>
      </c>
      <c r="B22" s="332" t="s">
        <v>29</v>
      </c>
      <c r="C22" s="338" t="s">
        <v>156</v>
      </c>
      <c r="D22" s="339"/>
      <c r="E22" s="337" t="s">
        <v>157</v>
      </c>
      <c r="F22" s="17"/>
      <c r="G22" s="17"/>
      <c r="H22" s="17"/>
      <c r="I22" s="17"/>
      <c r="J22" s="17"/>
    </row>
    <row r="23" spans="1:44" s="18" customFormat="1" ht="138.5" thickBot="1">
      <c r="A23" s="335" t="s">
        <v>101</v>
      </c>
      <c r="B23" s="332" t="s">
        <v>29</v>
      </c>
      <c r="C23" s="338" t="s">
        <v>156</v>
      </c>
      <c r="D23" s="339"/>
      <c r="E23" s="337" t="s">
        <v>157</v>
      </c>
      <c r="F23" s="17"/>
      <c r="G23" s="17"/>
      <c r="H23" s="17"/>
      <c r="I23" s="17"/>
      <c r="J23" s="17"/>
    </row>
    <row r="24" spans="1:44" s="18" customFormat="1">
      <c r="A24" s="327"/>
      <c r="B24" s="327"/>
      <c r="C24" s="327"/>
      <c r="D24" s="327"/>
      <c r="E24" s="328"/>
      <c r="F24" s="17"/>
      <c r="G24" s="17"/>
      <c r="H24" s="17"/>
      <c r="I24" s="17"/>
      <c r="J24" s="17"/>
    </row>
    <row r="25" spans="1:44" s="18" customFormat="1">
      <c r="A25" s="333" t="s">
        <v>29</v>
      </c>
      <c r="B25" s="327"/>
      <c r="C25" s="327"/>
      <c r="D25" s="327"/>
      <c r="E25" s="328"/>
      <c r="F25" s="17"/>
      <c r="G25" s="17"/>
      <c r="H25" s="17"/>
      <c r="I25" s="17"/>
      <c r="J25" s="17"/>
    </row>
    <row r="26" spans="1:44" s="18" customFormat="1">
      <c r="A26" s="333" t="s">
        <v>28</v>
      </c>
      <c r="B26" s="327"/>
      <c r="C26" s="327"/>
      <c r="D26" s="327"/>
      <c r="E26" s="328"/>
      <c r="F26" s="17"/>
      <c r="G26" s="17"/>
      <c r="H26" s="17"/>
      <c r="I26" s="17"/>
      <c r="J26" s="17"/>
    </row>
    <row r="27" spans="1:44" s="18" customFormat="1">
      <c r="A27" s="333" t="s">
        <v>30</v>
      </c>
      <c r="B27" s="327"/>
      <c r="C27" s="327"/>
      <c r="D27" s="327"/>
      <c r="E27" s="328"/>
      <c r="F27" s="17"/>
      <c r="G27" s="17"/>
      <c r="H27" s="17"/>
      <c r="I27" s="17"/>
      <c r="J27" s="17"/>
    </row>
    <row r="28" spans="1:44">
      <c r="A28" s="327"/>
      <c r="B28" s="327"/>
      <c r="C28" s="327"/>
      <c r="D28" s="327"/>
      <c r="E28" s="328"/>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row>
    <row r="29" spans="1:44">
      <c r="A29" s="327"/>
      <c r="B29" s="327"/>
      <c r="C29" s="327"/>
      <c r="D29" s="327"/>
      <c r="E29" s="328"/>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row>
    <row r="30" spans="1:44">
      <c r="A30" s="327"/>
      <c r="B30" s="327"/>
      <c r="C30" s="327"/>
      <c r="D30" s="327"/>
      <c r="E30" s="328"/>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row>
    <row r="31" spans="1:44">
      <c r="A31" s="327"/>
      <c r="B31" s="327"/>
      <c r="C31" s="327"/>
      <c r="D31" s="327"/>
      <c r="E31" s="328"/>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row>
    <row r="32" spans="1:44">
      <c r="A32" s="327"/>
      <c r="B32" s="327"/>
      <c r="C32" s="327"/>
      <c r="D32" s="327"/>
      <c r="E32" s="328"/>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row>
    <row r="33" spans="1:44">
      <c r="A33" s="317"/>
      <c r="B33" s="317"/>
      <c r="C33" s="317"/>
      <c r="D33" s="317"/>
      <c r="E33" s="328"/>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row>
    <row r="34" spans="1:44">
      <c r="A34" s="317"/>
      <c r="B34" s="317"/>
      <c r="C34" s="317"/>
      <c r="D34" s="317"/>
      <c r="E34" s="328"/>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row>
    <row r="35" spans="1:44">
      <c r="A35" s="317"/>
      <c r="B35" s="317"/>
      <c r="C35" s="317"/>
      <c r="D35" s="317"/>
      <c r="E35" s="328"/>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row>
    <row r="36" spans="1:44">
      <c r="A36" s="317"/>
      <c r="B36" s="317"/>
      <c r="C36" s="317"/>
      <c r="D36" s="317"/>
      <c r="E36" s="328"/>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row>
    <row r="37" spans="1:44">
      <c r="A37" s="317"/>
      <c r="B37" s="317"/>
      <c r="C37" s="317"/>
      <c r="D37" s="317"/>
      <c r="E37" s="328"/>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row>
    <row r="38" spans="1:44">
      <c r="A38" s="317"/>
      <c r="B38" s="317"/>
      <c r="C38" s="317"/>
      <c r="D38" s="317"/>
      <c r="E38" s="328"/>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row>
    <row r="39" spans="1:44">
      <c r="A39" s="317"/>
      <c r="B39" s="317"/>
      <c r="C39" s="317"/>
      <c r="D39" s="317"/>
      <c r="E39" s="328"/>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row>
    <row r="40" spans="1:44">
      <c r="A40" s="317"/>
      <c r="B40" s="317"/>
      <c r="C40" s="317"/>
      <c r="D40" s="317"/>
      <c r="E40" s="328"/>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row>
    <row r="41" spans="1:44">
      <c r="A41" s="317"/>
      <c r="B41" s="317"/>
      <c r="C41" s="317"/>
      <c r="D41" s="317"/>
      <c r="E41" s="328"/>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row>
    <row r="42" spans="1:44">
      <c r="A42" s="317"/>
      <c r="B42" s="317"/>
      <c r="C42" s="317"/>
      <c r="D42" s="317"/>
      <c r="E42" s="328"/>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row>
    <row r="43" spans="1:44">
      <c r="A43" s="317"/>
      <c r="B43" s="317"/>
      <c r="C43" s="317"/>
      <c r="D43" s="317"/>
      <c r="E43" s="328"/>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row>
    <row r="44" spans="1:44">
      <c r="A44" s="317"/>
      <c r="B44" s="317"/>
      <c r="C44" s="317"/>
      <c r="D44" s="317"/>
      <c r="E44" s="328"/>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row>
    <row r="45" spans="1:44">
      <c r="A45" s="317"/>
      <c r="B45" s="317"/>
      <c r="C45" s="317"/>
      <c r="D45" s="317"/>
      <c r="E45" s="328"/>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row>
    <row r="46" spans="1:44">
      <c r="A46" s="317"/>
      <c r="B46" s="317"/>
      <c r="C46" s="317"/>
      <c r="D46" s="317"/>
      <c r="E46" s="328"/>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row>
    <row r="47" spans="1:44">
      <c r="A47" s="317"/>
      <c r="B47" s="317"/>
      <c r="C47" s="317"/>
      <c r="D47" s="317"/>
      <c r="E47" s="328"/>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row>
    <row r="48" spans="1:44">
      <c r="A48" s="317"/>
      <c r="B48" s="317"/>
      <c r="C48" s="317"/>
      <c r="D48" s="317"/>
      <c r="E48" s="328"/>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row>
    <row r="49" spans="1:44">
      <c r="A49" s="317"/>
      <c r="B49" s="317"/>
      <c r="C49" s="317"/>
      <c r="D49" s="317"/>
      <c r="E49" s="328"/>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row>
    <row r="50" spans="1:44">
      <c r="A50" s="317"/>
      <c r="B50" s="317"/>
      <c r="C50" s="317"/>
      <c r="D50" s="317"/>
      <c r="E50" s="328"/>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row>
    <row r="51" spans="1:44">
      <c r="A51" s="317"/>
      <c r="B51" s="317"/>
      <c r="C51" s="317"/>
      <c r="D51" s="317"/>
      <c r="E51" s="328"/>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row>
    <row r="52" spans="1:44">
      <c r="A52" s="317"/>
      <c r="B52" s="317"/>
      <c r="C52" s="317"/>
      <c r="D52" s="317"/>
      <c r="E52" s="328"/>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row>
    <row r="53" spans="1:44">
      <c r="A53" s="317"/>
      <c r="B53" s="317"/>
      <c r="C53" s="317"/>
      <c r="D53" s="317"/>
      <c r="E53" s="328"/>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row>
    <row r="54" spans="1:44">
      <c r="A54" s="317"/>
      <c r="B54" s="317"/>
      <c r="C54" s="317"/>
      <c r="D54" s="317"/>
      <c r="E54" s="328"/>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row>
    <row r="55" spans="1:44">
      <c r="A55" s="317"/>
      <c r="B55" s="317"/>
      <c r="C55" s="317"/>
      <c r="D55" s="317"/>
      <c r="E55" s="328"/>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row>
    <row r="56" spans="1:44">
      <c r="A56" s="317"/>
      <c r="B56" s="317"/>
      <c r="C56" s="317"/>
      <c r="D56" s="317"/>
      <c r="E56" s="328"/>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row>
    <row r="57" spans="1:44">
      <c r="A57" s="317"/>
      <c r="B57" s="317"/>
      <c r="C57" s="317"/>
      <c r="D57" s="317"/>
      <c r="E57" s="328"/>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row>
    <row r="58" spans="1:44">
      <c r="A58" s="317"/>
      <c r="B58" s="317"/>
      <c r="C58" s="317"/>
      <c r="D58" s="317"/>
      <c r="E58" s="328"/>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row>
    <row r="59" spans="1:44">
      <c r="A59" s="317"/>
      <c r="B59" s="317"/>
      <c r="C59" s="317"/>
      <c r="D59" s="317"/>
      <c r="E59" s="328"/>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row>
    <row r="60" spans="1:44">
      <c r="A60" s="317"/>
      <c r="B60" s="317"/>
      <c r="C60" s="317"/>
      <c r="D60" s="317"/>
      <c r="E60" s="328"/>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row>
    <row r="61" spans="1:44">
      <c r="A61" s="317"/>
      <c r="B61" s="317"/>
      <c r="C61" s="317"/>
      <c r="D61" s="317"/>
      <c r="E61" s="328"/>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row>
    <row r="62" spans="1:44">
      <c r="A62" s="317"/>
      <c r="B62" s="317"/>
      <c r="C62" s="317"/>
      <c r="D62" s="317"/>
      <c r="E62" s="328"/>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row>
    <row r="63" spans="1:44">
      <c r="A63" s="317"/>
      <c r="B63" s="317"/>
      <c r="C63" s="317"/>
      <c r="D63" s="317"/>
      <c r="E63" s="328"/>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row>
    <row r="64" spans="1:44">
      <c r="A64" s="317"/>
      <c r="B64" s="317"/>
      <c r="C64" s="317"/>
      <c r="D64" s="317"/>
      <c r="E64" s="328"/>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row>
    <row r="65" spans="1:44">
      <c r="A65" s="317"/>
      <c r="B65" s="317"/>
      <c r="C65" s="317"/>
      <c r="D65" s="317"/>
      <c r="E65" s="328"/>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row>
    <row r="66" spans="1:44">
      <c r="A66" s="317"/>
      <c r="B66" s="317"/>
      <c r="C66" s="317"/>
      <c r="D66" s="317"/>
      <c r="E66" s="328"/>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row>
    <row r="67" spans="1:44">
      <c r="A67" s="317"/>
      <c r="B67" s="317"/>
      <c r="C67" s="317"/>
      <c r="D67" s="317"/>
      <c r="E67" s="328"/>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row>
    <row r="68" spans="1:44">
      <c r="A68" s="317"/>
      <c r="B68" s="317"/>
      <c r="C68" s="317"/>
      <c r="D68" s="317"/>
      <c r="E68" s="328"/>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row>
    <row r="69" spans="1:44">
      <c r="A69" s="317"/>
      <c r="B69" s="317"/>
      <c r="C69" s="317"/>
      <c r="D69" s="317"/>
      <c r="E69" s="328"/>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row>
    <row r="70" spans="1:44">
      <c r="A70" s="317"/>
      <c r="B70" s="317"/>
      <c r="C70" s="317"/>
      <c r="D70" s="317"/>
      <c r="E70" s="328"/>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row>
    <row r="71" spans="1:44">
      <c r="A71" s="317"/>
      <c r="B71" s="317"/>
      <c r="C71" s="317"/>
      <c r="D71" s="317"/>
      <c r="E71" s="328"/>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R71" s="317"/>
    </row>
    <row r="72" spans="1:44">
      <c r="A72" s="317"/>
      <c r="B72" s="317"/>
      <c r="C72" s="317"/>
      <c r="D72" s="317"/>
      <c r="E72" s="328"/>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row>
    <row r="73" spans="1:44">
      <c r="A73" s="317"/>
      <c r="B73" s="317"/>
      <c r="C73" s="317"/>
      <c r="D73" s="317"/>
      <c r="E73" s="328"/>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row>
    <row r="74" spans="1:44">
      <c r="A74" s="317"/>
      <c r="B74" s="317"/>
      <c r="C74" s="317"/>
      <c r="D74" s="317"/>
      <c r="E74" s="328"/>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row>
    <row r="75" spans="1:44">
      <c r="A75" s="317"/>
      <c r="B75" s="317"/>
      <c r="C75" s="317"/>
      <c r="D75" s="317"/>
      <c r="E75" s="328"/>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row>
    <row r="76" spans="1:44">
      <c r="A76" s="317"/>
      <c r="B76" s="317"/>
      <c r="C76" s="317"/>
      <c r="D76" s="317"/>
      <c r="E76" s="328"/>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row>
    <row r="77" spans="1:44">
      <c r="A77" s="317"/>
      <c r="B77" s="317"/>
      <c r="C77" s="317"/>
      <c r="D77" s="317"/>
      <c r="E77" s="328"/>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row>
    <row r="78" spans="1:44">
      <c r="A78" s="317"/>
      <c r="B78" s="317"/>
      <c r="C78" s="317"/>
      <c r="D78" s="317"/>
      <c r="E78" s="328"/>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row>
    <row r="79" spans="1:44">
      <c r="A79" s="317"/>
      <c r="B79" s="317"/>
      <c r="C79" s="317"/>
      <c r="D79" s="317"/>
      <c r="E79" s="328"/>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7"/>
    </row>
    <row r="80" spans="1:44">
      <c r="A80" s="317"/>
      <c r="B80" s="317"/>
      <c r="C80" s="317"/>
      <c r="D80" s="317"/>
      <c r="E80" s="328"/>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row>
    <row r="81" spans="1:44">
      <c r="A81" s="317"/>
      <c r="B81" s="317"/>
      <c r="C81" s="317"/>
      <c r="D81" s="317"/>
      <c r="E81" s="328"/>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row>
    <row r="82" spans="1:44">
      <c r="A82" s="317"/>
      <c r="B82" s="317"/>
      <c r="C82" s="317"/>
      <c r="D82" s="317"/>
      <c r="E82" s="328"/>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row>
    <row r="83" spans="1:44">
      <c r="A83" s="317"/>
      <c r="B83" s="317"/>
      <c r="C83" s="317"/>
      <c r="D83" s="317"/>
      <c r="E83" s="328"/>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row>
    <row r="84" spans="1:44">
      <c r="A84" s="317"/>
      <c r="B84" s="317"/>
      <c r="C84" s="317"/>
      <c r="D84" s="317"/>
      <c r="E84" s="328"/>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row>
    <row r="85" spans="1:44">
      <c r="A85" s="317"/>
      <c r="B85" s="317"/>
      <c r="C85" s="317"/>
      <c r="D85" s="317"/>
      <c r="E85" s="328"/>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row>
    <row r="86" spans="1:44">
      <c r="A86" s="317"/>
      <c r="B86" s="317"/>
      <c r="C86" s="317"/>
      <c r="D86" s="317"/>
      <c r="E86" s="328"/>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row>
    <row r="87" spans="1:44">
      <c r="A87" s="317"/>
      <c r="B87" s="317"/>
      <c r="C87" s="317"/>
      <c r="D87" s="317"/>
      <c r="E87" s="328"/>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row>
  </sheetData>
  <sheetProtection formatCells="0" formatColumns="0" formatRows="0"/>
  <mergeCells count="3">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7E6F15B5-5DE9-4E36-A1ED-EF727EA4ED41}">
      <formula1>$A$29:$A$31</formula1>
    </dataValidation>
  </dataValidations>
  <hyperlinks>
    <hyperlink ref="C5" r:id="rId1" xr:uid="{00000000-0004-0000-0F00-000000000000}"/>
    <hyperlink ref="C6" r:id="rId2" xr:uid="{00000000-0004-0000-0F00-000001000000}"/>
    <hyperlink ref="C7" r:id="rId3" xr:uid="{00000000-0004-0000-0F00-000002000000}"/>
    <hyperlink ref="C8" r:id="rId4" xr:uid="{00000000-0004-0000-0F00-000003000000}"/>
    <hyperlink ref="C9" r:id="rId5" xr:uid="{00000000-0004-0000-0F00-000004000000}"/>
    <hyperlink ref="C10" r:id="rId6" xr:uid="{00000000-0004-0000-0F00-000005000000}"/>
    <hyperlink ref="C11" r:id="rId7" xr:uid="{00000000-0004-0000-0F00-000006000000}"/>
    <hyperlink ref="C12" r:id="rId8" xr:uid="{00000000-0004-0000-0F00-000007000000}"/>
    <hyperlink ref="C13" r:id="rId9" xr:uid="{00000000-0004-0000-0F00-000008000000}"/>
    <hyperlink ref="C14" r:id="rId10" xr:uid="{00000000-0004-0000-0F00-000009000000}"/>
    <hyperlink ref="C15" r:id="rId11" xr:uid="{00000000-0004-0000-0F00-00000A000000}"/>
    <hyperlink ref="C16" r:id="rId12" xr:uid="{00000000-0004-0000-0F00-00000B000000}"/>
    <hyperlink ref="C17" r:id="rId13" xr:uid="{00000000-0004-0000-0F00-00000C000000}"/>
    <hyperlink ref="C18" r:id="rId14" xr:uid="{00000000-0004-0000-0F00-00000D000000}"/>
    <hyperlink ref="C19" r:id="rId15" xr:uid="{00000000-0004-0000-0F00-00000E000000}"/>
    <hyperlink ref="C20" r:id="rId16" xr:uid="{00000000-0004-0000-0F00-00000F000000}"/>
    <hyperlink ref="C21" r:id="rId17" xr:uid="{00000000-0004-0000-0F00-000010000000}"/>
    <hyperlink ref="C22" r:id="rId18" xr:uid="{00000000-0004-0000-0F00-000011000000}"/>
    <hyperlink ref="C23" r:id="rId19" xr:uid="{00000000-0004-0000-0F00-000012000000}"/>
  </hyperlinks>
  <pageMargins left="0.23622047244094488" right="0.23622047244094488" top="0.74803149606299213" bottom="0.74803149606299213" header="0.31496062992125984" footer="0.31496062992125984"/>
  <pageSetup paperSize="9" scale="93" orientation="landscape" r:id="rId20"/>
  <headerFooter alignWithMargins="0">
    <oddHeader>&amp;C&amp;"Arial,Bold"&amp;U&amp;A&amp;R&amp;P&amp;L&amp;"Times New Roman,Regular"&amp;12&amp;K000000Central Bank of Ireland - RESTRICTED</oddHeader>
    <oddFooter>&amp;L
&amp;F</oddFoot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Y89"/>
  <sheetViews>
    <sheetView zoomScale="120" zoomScaleNormal="120" workbookViewId="0">
      <selection activeCell="A4" sqref="A4"/>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2"/>
      <c r="F1" s="83"/>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row>
    <row r="2" spans="1:51" ht="14" thickBot="1">
      <c r="A2" s="36" t="s">
        <v>39</v>
      </c>
      <c r="B2" s="84"/>
      <c r="C2" s="84"/>
      <c r="D2" s="84"/>
      <c r="E2" s="84"/>
      <c r="F2" s="85"/>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row>
    <row r="3" spans="1:51" s="18" customFormat="1" ht="14" thickBot="1">
      <c r="A3" s="36" t="s">
        <v>211</v>
      </c>
      <c r="B3" s="84"/>
      <c r="C3" s="84"/>
      <c r="D3" s="84"/>
      <c r="E3" s="84"/>
      <c r="F3" s="85"/>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15"/>
      <c r="AU3" s="15"/>
      <c r="AV3" s="15"/>
      <c r="AW3" s="15"/>
      <c r="AX3" s="15"/>
      <c r="AY3" s="15"/>
    </row>
    <row r="4" spans="1:51" s="18" customFormat="1" ht="23.5" thickBot="1">
      <c r="A4" s="346" t="s">
        <v>82</v>
      </c>
      <c r="B4" s="344" t="s">
        <v>35</v>
      </c>
      <c r="C4" s="344" t="s">
        <v>36</v>
      </c>
      <c r="D4" s="344" t="s">
        <v>36</v>
      </c>
      <c r="E4" s="344" t="s">
        <v>37</v>
      </c>
      <c r="F4" s="344" t="s">
        <v>38</v>
      </c>
      <c r="G4" s="342"/>
      <c r="H4" s="342"/>
      <c r="I4" s="342"/>
      <c r="J4" s="342"/>
      <c r="K4" s="342"/>
      <c r="L4" s="342"/>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row>
    <row r="5" spans="1:51" s="18" customFormat="1" ht="57.5">
      <c r="A5" s="270" t="s">
        <v>83</v>
      </c>
      <c r="B5" s="347" t="s">
        <v>28</v>
      </c>
      <c r="C5" s="351" t="s">
        <v>158</v>
      </c>
      <c r="D5" s="352" t="s">
        <v>159</v>
      </c>
      <c r="E5" s="353"/>
      <c r="F5" s="354" t="s">
        <v>160</v>
      </c>
      <c r="G5" s="342"/>
      <c r="H5" s="342"/>
      <c r="I5" s="342"/>
      <c r="J5" s="342"/>
      <c r="K5" s="342"/>
      <c r="L5" s="342"/>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row>
    <row r="6" spans="1:51" s="18" customFormat="1">
      <c r="A6" s="311"/>
      <c r="B6" s="348"/>
      <c r="C6" s="352"/>
      <c r="D6" s="352"/>
      <c r="E6" s="355"/>
      <c r="F6" s="356"/>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row>
    <row r="7" spans="1:51" s="18" customFormat="1" ht="14" thickBot="1">
      <c r="A7" s="312"/>
      <c r="B7" s="348"/>
      <c r="C7" s="352"/>
      <c r="D7" s="352"/>
      <c r="E7" s="355"/>
      <c r="F7" s="356"/>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row>
    <row r="8" spans="1:51" s="18" customFormat="1" ht="58" thickBot="1">
      <c r="A8" s="349" t="s">
        <v>84</v>
      </c>
      <c r="B8" s="350" t="s">
        <v>28</v>
      </c>
      <c r="C8" s="351" t="s">
        <v>158</v>
      </c>
      <c r="D8" s="352" t="s">
        <v>159</v>
      </c>
      <c r="E8" s="357"/>
      <c r="F8" s="354" t="s">
        <v>160</v>
      </c>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row>
    <row r="9" spans="1:51" s="18" customFormat="1" ht="58" thickBot="1">
      <c r="A9" s="349" t="s">
        <v>85</v>
      </c>
      <c r="B9" s="350" t="s">
        <v>28</v>
      </c>
      <c r="C9" s="351" t="s">
        <v>158</v>
      </c>
      <c r="D9" s="352" t="s">
        <v>159</v>
      </c>
      <c r="E9" s="357"/>
      <c r="F9" s="354" t="s">
        <v>161</v>
      </c>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row>
    <row r="10" spans="1:51" s="18" customFormat="1" ht="58" thickBot="1">
      <c r="A10" s="349" t="s">
        <v>86</v>
      </c>
      <c r="B10" s="350" t="s">
        <v>28</v>
      </c>
      <c r="C10" s="351" t="s">
        <v>158</v>
      </c>
      <c r="D10" s="352" t="s">
        <v>159</v>
      </c>
      <c r="E10" s="357"/>
      <c r="F10" s="354" t="s">
        <v>162</v>
      </c>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row>
    <row r="11" spans="1:51" s="18" customFormat="1" ht="58" thickBot="1">
      <c r="A11" s="349" t="s">
        <v>87</v>
      </c>
      <c r="B11" s="350" t="s">
        <v>28</v>
      </c>
      <c r="C11" s="351" t="s">
        <v>158</v>
      </c>
      <c r="D11" s="352" t="s">
        <v>159</v>
      </c>
      <c r="E11" s="357"/>
      <c r="F11" s="354" t="s">
        <v>163</v>
      </c>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row>
    <row r="12" spans="1:51" s="18" customFormat="1" ht="58" thickBot="1">
      <c r="A12" s="349" t="s">
        <v>88</v>
      </c>
      <c r="B12" s="350" t="s">
        <v>28</v>
      </c>
      <c r="C12" s="351" t="s">
        <v>158</v>
      </c>
      <c r="D12" s="352" t="s">
        <v>159</v>
      </c>
      <c r="E12" s="357"/>
      <c r="F12" s="354" t="s">
        <v>164</v>
      </c>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row>
    <row r="13" spans="1:51" s="18" customFormat="1" ht="58" thickBot="1">
      <c r="A13" s="349" t="s">
        <v>89</v>
      </c>
      <c r="B13" s="350" t="s">
        <v>28</v>
      </c>
      <c r="C13" s="351" t="s">
        <v>158</v>
      </c>
      <c r="D13" s="352" t="s">
        <v>159</v>
      </c>
      <c r="E13" s="357"/>
      <c r="F13" s="354" t="s">
        <v>165</v>
      </c>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row>
    <row r="14" spans="1:51" s="18" customFormat="1" ht="58" thickBot="1">
      <c r="A14" s="349" t="s">
        <v>90</v>
      </c>
      <c r="B14" s="350" t="s">
        <v>28</v>
      </c>
      <c r="C14" s="351" t="s">
        <v>158</v>
      </c>
      <c r="D14" s="352" t="s">
        <v>159</v>
      </c>
      <c r="E14" s="357"/>
      <c r="F14" s="354" t="s">
        <v>166</v>
      </c>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row>
    <row r="15" spans="1:51" s="18" customFormat="1" ht="58" thickBot="1">
      <c r="A15" s="349" t="s">
        <v>91</v>
      </c>
      <c r="B15" s="350" t="s">
        <v>28</v>
      </c>
      <c r="C15" s="351" t="s">
        <v>158</v>
      </c>
      <c r="D15" s="352" t="s">
        <v>159</v>
      </c>
      <c r="E15" s="357"/>
      <c r="F15" s="354" t="s">
        <v>167</v>
      </c>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row>
    <row r="16" spans="1:51" s="18" customFormat="1" ht="58" thickBot="1">
      <c r="A16" s="349" t="s">
        <v>92</v>
      </c>
      <c r="B16" s="350" t="s">
        <v>28</v>
      </c>
      <c r="C16" s="351" t="s">
        <v>158</v>
      </c>
      <c r="D16" s="352" t="s">
        <v>159</v>
      </c>
      <c r="E16" s="357"/>
      <c r="F16" s="354" t="s">
        <v>168</v>
      </c>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row>
    <row r="17" spans="1:45" s="18" customFormat="1" ht="58" thickBot="1">
      <c r="A17" s="349" t="s">
        <v>93</v>
      </c>
      <c r="B17" s="350" t="s">
        <v>28</v>
      </c>
      <c r="C17" s="351" t="s">
        <v>158</v>
      </c>
      <c r="D17" s="352" t="s">
        <v>159</v>
      </c>
      <c r="E17" s="357"/>
      <c r="F17" s="354" t="s">
        <v>169</v>
      </c>
      <c r="G17" s="17"/>
      <c r="H17" s="17"/>
      <c r="I17" s="17"/>
      <c r="J17" s="17"/>
    </row>
    <row r="18" spans="1:45" s="18" customFormat="1" ht="58" thickBot="1">
      <c r="A18" s="349" t="s">
        <v>94</v>
      </c>
      <c r="B18" s="350" t="s">
        <v>28</v>
      </c>
      <c r="C18" s="351" t="s">
        <v>158</v>
      </c>
      <c r="D18" s="352" t="s">
        <v>159</v>
      </c>
      <c r="E18" s="357"/>
      <c r="F18" s="354" t="s">
        <v>170</v>
      </c>
      <c r="G18" s="17"/>
      <c r="H18" s="17"/>
      <c r="I18" s="17"/>
      <c r="J18" s="17"/>
    </row>
    <row r="19" spans="1:45" s="18" customFormat="1" ht="58" thickBot="1">
      <c r="A19" s="349" t="s">
        <v>95</v>
      </c>
      <c r="B19" s="350" t="s">
        <v>28</v>
      </c>
      <c r="C19" s="351" t="s">
        <v>158</v>
      </c>
      <c r="D19" s="352" t="s">
        <v>159</v>
      </c>
      <c r="E19" s="357"/>
      <c r="F19" s="354" t="s">
        <v>171</v>
      </c>
      <c r="G19" s="17"/>
      <c r="H19" s="17"/>
      <c r="I19" s="17"/>
      <c r="J19" s="17"/>
    </row>
    <row r="20" spans="1:45" s="18" customFormat="1" ht="58" thickBot="1">
      <c r="A20" s="349" t="s">
        <v>96</v>
      </c>
      <c r="B20" s="350" t="s">
        <v>28</v>
      </c>
      <c r="C20" s="351" t="s">
        <v>158</v>
      </c>
      <c r="D20" s="352" t="s">
        <v>159</v>
      </c>
      <c r="E20" s="357"/>
      <c r="F20" s="354" t="s">
        <v>172</v>
      </c>
      <c r="G20" s="17"/>
      <c r="H20" s="17"/>
      <c r="I20" s="17"/>
      <c r="J20" s="17"/>
    </row>
    <row r="21" spans="1:45" s="18" customFormat="1" ht="58" thickBot="1">
      <c r="A21" s="349" t="s">
        <v>97</v>
      </c>
      <c r="B21" s="350" t="s">
        <v>28</v>
      </c>
      <c r="C21" s="351" t="s">
        <v>158</v>
      </c>
      <c r="D21" s="352" t="s">
        <v>159</v>
      </c>
      <c r="E21" s="357"/>
      <c r="F21" s="354" t="s">
        <v>173</v>
      </c>
      <c r="G21" s="17"/>
      <c r="H21" s="17"/>
      <c r="I21" s="17"/>
      <c r="J21" s="17"/>
    </row>
    <row r="22" spans="1:45" s="18" customFormat="1" ht="58" thickBot="1">
      <c r="A22" s="349" t="s">
        <v>98</v>
      </c>
      <c r="B22" s="350" t="s">
        <v>28</v>
      </c>
      <c r="C22" s="351" t="s">
        <v>158</v>
      </c>
      <c r="D22" s="352" t="s">
        <v>159</v>
      </c>
      <c r="E22" s="357"/>
      <c r="F22" s="354" t="s">
        <v>174</v>
      </c>
      <c r="G22" s="17"/>
      <c r="H22" s="17"/>
      <c r="I22" s="17"/>
      <c r="J22" s="17"/>
    </row>
    <row r="23" spans="1:45" s="18" customFormat="1" ht="58" thickBot="1">
      <c r="A23" s="349" t="s">
        <v>99</v>
      </c>
      <c r="B23" s="350" t="s">
        <v>28</v>
      </c>
      <c r="C23" s="351" t="s">
        <v>158</v>
      </c>
      <c r="D23" s="352" t="s">
        <v>159</v>
      </c>
      <c r="E23" s="357"/>
      <c r="F23" s="354" t="s">
        <v>175</v>
      </c>
      <c r="G23" s="17"/>
      <c r="H23" s="17"/>
      <c r="I23" s="17"/>
      <c r="J23" s="17"/>
    </row>
    <row r="24" spans="1:45" s="18" customFormat="1" ht="58" thickBot="1">
      <c r="A24" s="349" t="s">
        <v>100</v>
      </c>
      <c r="B24" s="350" t="s">
        <v>28</v>
      </c>
      <c r="C24" s="351" t="s">
        <v>158</v>
      </c>
      <c r="D24" s="352" t="s">
        <v>159</v>
      </c>
      <c r="E24" s="357"/>
      <c r="F24" s="354" t="s">
        <v>176</v>
      </c>
      <c r="G24" s="17"/>
      <c r="H24" s="17"/>
      <c r="I24" s="17"/>
      <c r="J24" s="17"/>
    </row>
    <row r="25" spans="1:45" s="18" customFormat="1" ht="58" thickBot="1">
      <c r="A25" s="349" t="s">
        <v>101</v>
      </c>
      <c r="B25" s="350" t="s">
        <v>28</v>
      </c>
      <c r="C25" s="351" t="s">
        <v>158</v>
      </c>
      <c r="D25" s="352" t="s">
        <v>159</v>
      </c>
      <c r="E25" s="357"/>
      <c r="F25" s="354" t="s">
        <v>177</v>
      </c>
      <c r="G25" s="17"/>
      <c r="H25" s="17"/>
      <c r="I25" s="17"/>
      <c r="J25" s="17"/>
    </row>
    <row r="26" spans="1:45" s="18" customFormat="1">
      <c r="A26" s="340"/>
      <c r="B26" s="340"/>
      <c r="C26" s="340"/>
      <c r="D26" s="340"/>
      <c r="E26" s="340"/>
      <c r="F26" s="341"/>
      <c r="G26" s="17"/>
      <c r="H26" s="17"/>
      <c r="I26" s="17"/>
      <c r="J26" s="17"/>
    </row>
    <row r="27" spans="1:45" s="18" customFormat="1">
      <c r="A27" s="345" t="s">
        <v>29</v>
      </c>
      <c r="B27" s="340"/>
      <c r="C27" s="340"/>
      <c r="D27" s="340"/>
      <c r="E27" s="340"/>
      <c r="F27" s="341"/>
      <c r="G27" s="17"/>
      <c r="H27" s="17"/>
      <c r="I27" s="17"/>
      <c r="J27" s="17"/>
    </row>
    <row r="28" spans="1:45">
      <c r="A28" s="345" t="s">
        <v>28</v>
      </c>
      <c r="B28" s="340"/>
      <c r="C28" s="340"/>
      <c r="D28" s="340"/>
      <c r="E28" s="340"/>
      <c r="F28" s="341"/>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row>
    <row r="29" spans="1:45">
      <c r="A29" s="345" t="s">
        <v>30</v>
      </c>
      <c r="B29" s="340"/>
      <c r="C29" s="340"/>
      <c r="D29" s="340"/>
      <c r="E29" s="340"/>
      <c r="F29" s="341"/>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row>
    <row r="30" spans="1:45">
      <c r="A30" s="340"/>
      <c r="B30" s="340"/>
      <c r="C30" s="340"/>
      <c r="D30" s="340"/>
      <c r="E30" s="340"/>
      <c r="F30" s="341"/>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row>
    <row r="31" spans="1:45">
      <c r="A31" s="340"/>
      <c r="B31" s="340"/>
      <c r="C31" s="340"/>
      <c r="D31" s="340"/>
      <c r="E31" s="340"/>
      <c r="F31" s="341"/>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row>
    <row r="32" spans="1:45">
      <c r="A32" s="340"/>
      <c r="B32" s="340"/>
      <c r="C32" s="340"/>
      <c r="D32" s="340"/>
      <c r="E32" s="340"/>
      <c r="F32" s="341"/>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row>
    <row r="33" spans="1:45">
      <c r="A33" s="330"/>
      <c r="B33" s="330"/>
      <c r="C33" s="330"/>
      <c r="D33" s="330"/>
      <c r="F33" s="341"/>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row>
    <row r="34" spans="1:45">
      <c r="A34" s="330"/>
      <c r="B34" s="330"/>
      <c r="C34" s="330"/>
      <c r="D34" s="330"/>
      <c r="F34" s="341"/>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row>
    <row r="35" spans="1:45">
      <c r="A35" s="330"/>
      <c r="B35" s="330"/>
      <c r="C35" s="330"/>
      <c r="D35" s="330"/>
      <c r="F35" s="341"/>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row>
    <row r="36" spans="1:45">
      <c r="A36" s="330"/>
      <c r="B36" s="330"/>
      <c r="C36" s="330"/>
      <c r="D36" s="330"/>
      <c r="F36" s="341"/>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row>
    <row r="37" spans="1:45">
      <c r="A37" s="330"/>
      <c r="B37" s="330"/>
      <c r="C37" s="330"/>
      <c r="D37" s="330"/>
      <c r="F37" s="341"/>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row>
    <row r="38" spans="1:45">
      <c r="A38" s="330"/>
      <c r="B38" s="330"/>
      <c r="C38" s="330"/>
      <c r="D38" s="330"/>
      <c r="F38" s="341"/>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row>
    <row r="39" spans="1:45">
      <c r="A39" s="330"/>
      <c r="B39" s="330"/>
      <c r="C39" s="330"/>
      <c r="D39" s="330"/>
      <c r="F39" s="341"/>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row>
    <row r="40" spans="1:45">
      <c r="A40" s="330"/>
      <c r="B40" s="330"/>
      <c r="C40" s="330"/>
      <c r="D40" s="330"/>
      <c r="F40" s="341"/>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row>
    <row r="41" spans="1:45">
      <c r="A41" s="330"/>
      <c r="B41" s="330"/>
      <c r="C41" s="330"/>
      <c r="D41" s="330"/>
      <c r="F41" s="341"/>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row>
    <row r="42" spans="1:45">
      <c r="A42" s="330"/>
      <c r="B42" s="330"/>
      <c r="C42" s="330"/>
      <c r="D42" s="330"/>
      <c r="F42" s="341"/>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row>
    <row r="43" spans="1:45">
      <c r="A43" s="330"/>
      <c r="B43" s="330"/>
      <c r="C43" s="330"/>
      <c r="D43" s="330"/>
      <c r="F43" s="341"/>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row>
    <row r="44" spans="1:45">
      <c r="A44" s="330"/>
      <c r="B44" s="330"/>
      <c r="C44" s="330"/>
      <c r="D44" s="330"/>
      <c r="F44" s="341"/>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row>
    <row r="45" spans="1:45">
      <c r="A45" s="330"/>
      <c r="B45" s="330"/>
      <c r="C45" s="330"/>
      <c r="D45" s="330"/>
      <c r="F45" s="341"/>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row>
    <row r="46" spans="1:45">
      <c r="A46" s="330"/>
      <c r="B46" s="330"/>
      <c r="C46" s="330"/>
      <c r="D46" s="330"/>
      <c r="F46" s="341"/>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row>
    <row r="47" spans="1:45">
      <c r="A47" s="330"/>
      <c r="B47" s="330"/>
      <c r="C47" s="330"/>
      <c r="D47" s="330"/>
      <c r="F47" s="341"/>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row>
    <row r="48" spans="1:45">
      <c r="A48" s="330"/>
      <c r="B48" s="330"/>
      <c r="C48" s="330"/>
      <c r="D48" s="330"/>
      <c r="F48" s="341"/>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row>
    <row r="49" spans="1:45">
      <c r="A49" s="330"/>
      <c r="B49" s="330"/>
      <c r="C49" s="330"/>
      <c r="D49" s="330"/>
      <c r="F49" s="341"/>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row>
    <row r="50" spans="1:45">
      <c r="A50" s="330"/>
      <c r="B50" s="330"/>
      <c r="C50" s="330"/>
      <c r="D50" s="330"/>
      <c r="F50" s="341"/>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row>
    <row r="51" spans="1:45">
      <c r="A51" s="330"/>
      <c r="B51" s="330"/>
      <c r="C51" s="330"/>
      <c r="D51" s="330"/>
      <c r="F51" s="341"/>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row>
    <row r="52" spans="1:45">
      <c r="A52" s="330"/>
      <c r="B52" s="330"/>
      <c r="C52" s="330"/>
      <c r="D52" s="330"/>
      <c r="F52" s="341"/>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row>
    <row r="53" spans="1:45">
      <c r="A53" s="330"/>
      <c r="B53" s="330"/>
      <c r="C53" s="330"/>
      <c r="D53" s="330"/>
      <c r="F53" s="341"/>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row>
    <row r="54" spans="1:45">
      <c r="A54" s="330"/>
      <c r="B54" s="330"/>
      <c r="C54" s="330"/>
      <c r="D54" s="330"/>
      <c r="F54" s="341"/>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row>
    <row r="55" spans="1:45">
      <c r="A55" s="330"/>
      <c r="B55" s="330"/>
      <c r="C55" s="330"/>
      <c r="D55" s="330"/>
      <c r="F55" s="341"/>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row>
    <row r="56" spans="1:45">
      <c r="A56" s="330"/>
      <c r="B56" s="330"/>
      <c r="C56" s="330"/>
      <c r="D56" s="330"/>
      <c r="F56" s="341"/>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row>
    <row r="57" spans="1:45">
      <c r="A57" s="330"/>
      <c r="B57" s="330"/>
      <c r="C57" s="330"/>
      <c r="D57" s="330"/>
      <c r="F57" s="341"/>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row>
    <row r="58" spans="1:45">
      <c r="A58" s="330"/>
      <c r="B58" s="330"/>
      <c r="C58" s="330"/>
      <c r="D58" s="330"/>
      <c r="F58" s="341"/>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row>
    <row r="59" spans="1:45">
      <c r="A59" s="330"/>
      <c r="B59" s="330"/>
      <c r="C59" s="330"/>
      <c r="D59" s="330"/>
      <c r="F59" s="341"/>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row>
    <row r="60" spans="1:45">
      <c r="A60" s="330"/>
      <c r="B60" s="330"/>
      <c r="C60" s="330"/>
      <c r="D60" s="330"/>
      <c r="F60" s="341"/>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row>
    <row r="61" spans="1:45">
      <c r="A61" s="330"/>
      <c r="B61" s="330"/>
      <c r="C61" s="330"/>
      <c r="D61" s="330"/>
      <c r="F61" s="341"/>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row>
    <row r="62" spans="1:45">
      <c r="A62" s="330"/>
      <c r="B62" s="330"/>
      <c r="C62" s="330"/>
      <c r="D62" s="330"/>
      <c r="F62" s="341"/>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row>
    <row r="63" spans="1:45">
      <c r="A63" s="330"/>
      <c r="B63" s="330"/>
      <c r="C63" s="330"/>
      <c r="D63" s="330"/>
      <c r="F63" s="341"/>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row>
    <row r="64" spans="1:45">
      <c r="A64" s="330"/>
      <c r="B64" s="330"/>
      <c r="C64" s="330"/>
      <c r="D64" s="330"/>
      <c r="F64" s="341"/>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row>
    <row r="65" spans="1:45">
      <c r="A65" s="330"/>
      <c r="B65" s="330"/>
      <c r="C65" s="330"/>
      <c r="D65" s="330"/>
      <c r="F65" s="341"/>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row>
    <row r="66" spans="1:45">
      <c r="A66" s="330"/>
      <c r="B66" s="330"/>
      <c r="C66" s="330"/>
      <c r="D66" s="330"/>
      <c r="F66" s="341"/>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row>
    <row r="67" spans="1:45">
      <c r="A67" s="330"/>
      <c r="B67" s="330"/>
      <c r="C67" s="330"/>
      <c r="D67" s="330"/>
      <c r="F67" s="341"/>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row>
    <row r="68" spans="1:45">
      <c r="A68" s="330"/>
      <c r="B68" s="330"/>
      <c r="C68" s="330"/>
      <c r="D68" s="330"/>
      <c r="F68" s="341"/>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row>
    <row r="69" spans="1:45">
      <c r="A69" s="330"/>
      <c r="B69" s="330"/>
      <c r="C69" s="330"/>
      <c r="D69" s="330"/>
      <c r="F69" s="341"/>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row>
    <row r="70" spans="1:45">
      <c r="A70" s="330"/>
      <c r="B70" s="330"/>
      <c r="C70" s="330"/>
      <c r="D70" s="330"/>
      <c r="F70" s="341"/>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row>
    <row r="71" spans="1:45">
      <c r="A71" s="330"/>
      <c r="B71" s="330"/>
      <c r="C71" s="330"/>
      <c r="D71" s="330"/>
      <c r="F71" s="341"/>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row>
    <row r="72" spans="1:45">
      <c r="A72" s="330"/>
      <c r="B72" s="330"/>
      <c r="C72" s="330"/>
      <c r="D72" s="330"/>
      <c r="F72" s="341"/>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row>
    <row r="73" spans="1:45">
      <c r="A73" s="330"/>
      <c r="B73" s="330"/>
      <c r="C73" s="330"/>
      <c r="D73" s="330"/>
      <c r="F73" s="341"/>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row>
    <row r="74" spans="1:45">
      <c r="A74" s="330"/>
      <c r="B74" s="330"/>
      <c r="C74" s="330"/>
      <c r="D74" s="330"/>
      <c r="F74" s="341"/>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row>
    <row r="75" spans="1:45">
      <c r="A75" s="330"/>
      <c r="B75" s="330"/>
      <c r="C75" s="330"/>
      <c r="D75" s="330"/>
      <c r="F75" s="341"/>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row>
    <row r="76" spans="1:45">
      <c r="A76" s="330"/>
      <c r="B76" s="330"/>
      <c r="C76" s="330"/>
      <c r="D76" s="330"/>
      <c r="F76" s="341"/>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row>
    <row r="77" spans="1:45">
      <c r="A77" s="330"/>
      <c r="B77" s="330"/>
      <c r="C77" s="330"/>
      <c r="D77" s="330"/>
      <c r="F77" s="341"/>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row>
    <row r="78" spans="1:45">
      <c r="A78" s="330"/>
      <c r="B78" s="330"/>
      <c r="C78" s="330"/>
      <c r="D78" s="330"/>
      <c r="F78" s="341"/>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row>
    <row r="79" spans="1:45">
      <c r="A79" s="330"/>
      <c r="B79" s="330"/>
      <c r="C79" s="330"/>
      <c r="D79" s="330"/>
      <c r="F79" s="341"/>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row>
    <row r="80" spans="1:45">
      <c r="A80" s="330"/>
      <c r="B80" s="330"/>
      <c r="C80" s="330"/>
      <c r="D80" s="330"/>
      <c r="F80" s="341"/>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row>
    <row r="81" spans="1:45">
      <c r="A81" s="330"/>
      <c r="B81" s="330"/>
      <c r="C81" s="330"/>
      <c r="D81" s="330"/>
      <c r="F81" s="341"/>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row>
    <row r="82" spans="1:45">
      <c r="A82" s="330"/>
      <c r="B82" s="330"/>
      <c r="C82" s="330"/>
      <c r="D82" s="330"/>
      <c r="F82" s="341"/>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row>
    <row r="83" spans="1:45">
      <c r="A83" s="330"/>
      <c r="B83" s="330"/>
      <c r="C83" s="330"/>
      <c r="D83" s="330"/>
      <c r="F83" s="341"/>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row>
    <row r="84" spans="1:45">
      <c r="A84" s="330"/>
      <c r="B84" s="330"/>
      <c r="C84" s="330"/>
      <c r="D84" s="330"/>
      <c r="F84" s="341"/>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row>
    <row r="85" spans="1:45">
      <c r="A85" s="330"/>
      <c r="B85" s="330"/>
      <c r="C85" s="330"/>
      <c r="D85" s="330"/>
      <c r="F85" s="341"/>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row>
    <row r="86" spans="1:45">
      <c r="A86" s="330"/>
      <c r="B86" s="330"/>
      <c r="C86" s="330"/>
      <c r="D86" s="330"/>
      <c r="F86" s="341"/>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row>
    <row r="87" spans="1:45">
      <c r="A87" s="330"/>
      <c r="B87" s="330"/>
      <c r="C87" s="330"/>
      <c r="D87" s="330"/>
      <c r="F87" s="341"/>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row>
    <row r="88" spans="1:45">
      <c r="A88" s="330"/>
      <c r="B88" s="330"/>
      <c r="C88" s="330"/>
      <c r="D88" s="330"/>
      <c r="F88" s="341"/>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row>
    <row r="89" spans="1:45">
      <c r="A89" s="330"/>
      <c r="B89" s="330"/>
      <c r="C89" s="330"/>
      <c r="D89" s="330"/>
      <c r="F89" s="341"/>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row>
  </sheetData>
  <sheetProtection formatCells="0" formatColumns="0" formatRows="0"/>
  <mergeCells count="4">
    <mergeCell ref="A5:A7"/>
    <mergeCell ref="A1:F1"/>
    <mergeCell ref="A2:F2"/>
    <mergeCell ref="A3:F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91694B72-435F-40A1-B84A-3B98BE8FD6BA}">
      <formula1>$A$29:$A$31</formula1>
    </dataValidation>
  </dataValidations>
  <hyperlinks>
    <hyperlink ref="C5" r:id="rId1" xr:uid="{00000000-0004-0000-1000-000000000000}"/>
    <hyperlink ref="C8" r:id="rId2" xr:uid="{00000000-0004-0000-1000-000001000000}"/>
    <hyperlink ref="C9:C25" r:id="rId3" display="Solvency II Directive 2009/138/EC has been implemented into Icelandic legislation with Act on Insurance Activities no. 100/2016. " xr:uid="{00000000-0004-0000-1000-000002000000}"/>
    <hyperlink ref="D5" r:id="rId4" xr:uid="{00000000-0004-0000-1000-000003000000}"/>
    <hyperlink ref="D8" r:id="rId5" xr:uid="{00000000-0004-0000-1000-000004000000}"/>
    <hyperlink ref="D9:D25" r:id="rId6" display="Delegated regulation (EU) No 2015/35 has also been implemented into Icelandic legislation with Regulation no. 55/2022." xr:uid="{00000000-0004-0000-1000-000005000000}"/>
  </hyperlinks>
  <pageMargins left="0.23622047244094488" right="0.23622047244094488" top="0.74803149606299213" bottom="0.74803149606299213" header="0.31496062992125984" footer="0.31496062992125984"/>
  <pageSetup paperSize="9" scale="54" orientation="landscape" r:id="rId7"/>
  <headerFooter alignWithMargins="0">
    <oddHeader>&amp;L&amp;"Arial,Bold Italic"FINAL&amp;C&amp;"Arial,Bold"&amp;U&amp;A&amp;R&amp;P</oddHeader>
    <oddFooter>&amp;L
&amp;F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87"/>
  <sheetViews>
    <sheetView topLeftCell="B1" zoomScale="85" zoomScaleNormal="85" workbookViewId="0">
      <selection activeCell="C7" sqref="C7"/>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210</v>
      </c>
      <c r="B1" s="82"/>
      <c r="C1" s="82"/>
      <c r="D1" s="82"/>
      <c r="E1" s="83"/>
      <c r="F1" s="361" t="s">
        <v>178</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row>
    <row r="2" spans="1:51" ht="14" thickBot="1">
      <c r="A2" s="36" t="s">
        <v>179</v>
      </c>
      <c r="B2" s="84"/>
      <c r="C2" s="84"/>
      <c r="D2" s="84"/>
      <c r="E2" s="85"/>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row>
    <row r="3" spans="1:51" s="18" customFormat="1" ht="14" thickBot="1">
      <c r="A3" s="36" t="s">
        <v>180</v>
      </c>
      <c r="B3" s="84"/>
      <c r="C3" s="84"/>
      <c r="D3" s="84"/>
      <c r="E3" s="85"/>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15"/>
      <c r="AT3" s="15"/>
      <c r="AU3" s="15"/>
      <c r="AV3" s="15"/>
      <c r="AW3" s="15"/>
      <c r="AX3" s="15"/>
      <c r="AY3" s="15"/>
    </row>
    <row r="4" spans="1:51" s="18" customFormat="1" ht="23.5" thickBot="1">
      <c r="A4" s="366" t="s">
        <v>82</v>
      </c>
      <c r="B4" s="364" t="s">
        <v>35</v>
      </c>
      <c r="C4" s="364" t="s">
        <v>36</v>
      </c>
      <c r="D4" s="364" t="s">
        <v>37</v>
      </c>
      <c r="E4" s="364" t="s">
        <v>38</v>
      </c>
      <c r="F4" s="362"/>
      <c r="G4" s="362"/>
      <c r="H4" s="362"/>
      <c r="I4" s="362"/>
      <c r="J4" s="362"/>
      <c r="K4" s="362"/>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row>
    <row r="5" spans="1:51" s="18" customFormat="1" ht="81" thickBot="1">
      <c r="A5" s="368" t="s">
        <v>83</v>
      </c>
      <c r="B5" s="370" t="s">
        <v>29</v>
      </c>
      <c r="C5" s="373" t="s">
        <v>181</v>
      </c>
      <c r="D5" s="373"/>
      <c r="E5" s="37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row>
    <row r="6" spans="1:51" s="18" customFormat="1" ht="35" thickBot="1">
      <c r="A6" s="369" t="s">
        <v>84</v>
      </c>
      <c r="B6" s="370" t="s">
        <v>28</v>
      </c>
      <c r="C6" s="371" t="s">
        <v>182</v>
      </c>
      <c r="D6" s="373"/>
      <c r="E6" s="375" t="s">
        <v>183</v>
      </c>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row>
    <row r="7" spans="1:51" s="18" customFormat="1" ht="35" thickBot="1">
      <c r="A7" s="367" t="s">
        <v>85</v>
      </c>
      <c r="B7" s="370" t="s">
        <v>28</v>
      </c>
      <c r="C7" s="371" t="s">
        <v>182</v>
      </c>
      <c r="D7" s="373"/>
      <c r="E7" s="375" t="s">
        <v>183</v>
      </c>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row>
    <row r="8" spans="1:51" s="18" customFormat="1" ht="35" thickBot="1">
      <c r="A8" s="367" t="s">
        <v>86</v>
      </c>
      <c r="B8" s="370" t="s">
        <v>28</v>
      </c>
      <c r="C8" s="371" t="s">
        <v>182</v>
      </c>
      <c r="D8" s="373"/>
      <c r="E8" s="375" t="s">
        <v>183</v>
      </c>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row>
    <row r="9" spans="1:51" s="18" customFormat="1" ht="35" thickBot="1">
      <c r="A9" s="367" t="s">
        <v>87</v>
      </c>
      <c r="B9" s="370" t="s">
        <v>28</v>
      </c>
      <c r="C9" s="371" t="s">
        <v>182</v>
      </c>
      <c r="D9" s="373"/>
      <c r="E9" s="375" t="s">
        <v>183</v>
      </c>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row>
    <row r="10" spans="1:51" s="18" customFormat="1" ht="35" thickBot="1">
      <c r="A10" s="367" t="s">
        <v>88</v>
      </c>
      <c r="B10" s="370" t="s">
        <v>28</v>
      </c>
      <c r="C10" s="371" t="s">
        <v>182</v>
      </c>
      <c r="D10" s="373"/>
      <c r="E10" s="375" t="s">
        <v>183</v>
      </c>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row>
    <row r="11" spans="1:51" s="18" customFormat="1" ht="81" thickBot="1">
      <c r="A11" s="367" t="s">
        <v>89</v>
      </c>
      <c r="B11" s="370" t="s">
        <v>29</v>
      </c>
      <c r="C11" s="373" t="s">
        <v>184</v>
      </c>
      <c r="D11" s="373"/>
      <c r="E11" s="375"/>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row>
    <row r="12" spans="1:51" s="18" customFormat="1" ht="35" thickBot="1">
      <c r="A12" s="367" t="s">
        <v>90</v>
      </c>
      <c r="B12" s="370" t="s">
        <v>28</v>
      </c>
      <c r="C12" s="371" t="s">
        <v>182</v>
      </c>
      <c r="D12" s="373"/>
      <c r="E12" s="375" t="s">
        <v>183</v>
      </c>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row>
    <row r="13" spans="1:51" s="18" customFormat="1" ht="81" thickBot="1">
      <c r="A13" s="367" t="s">
        <v>91</v>
      </c>
      <c r="B13" s="370" t="s">
        <v>29</v>
      </c>
      <c r="C13" s="373" t="s">
        <v>185</v>
      </c>
      <c r="D13" s="373"/>
      <c r="E13" s="375"/>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row>
    <row r="14" spans="1:51" s="18" customFormat="1" ht="81" thickBot="1">
      <c r="A14" s="367" t="s">
        <v>92</v>
      </c>
      <c r="B14" s="370" t="s">
        <v>29</v>
      </c>
      <c r="C14" s="374" t="s">
        <v>186</v>
      </c>
      <c r="D14" s="373"/>
      <c r="E14" s="375"/>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row>
    <row r="15" spans="1:51" s="18" customFormat="1" ht="35" thickBot="1">
      <c r="A15" s="367" t="s">
        <v>93</v>
      </c>
      <c r="B15" s="370" t="s">
        <v>28</v>
      </c>
      <c r="C15" s="371" t="s">
        <v>182</v>
      </c>
      <c r="D15" s="373"/>
      <c r="E15" s="375" t="s">
        <v>183</v>
      </c>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row>
    <row r="16" spans="1:51" s="18" customFormat="1" ht="35" thickBot="1">
      <c r="A16" s="367" t="s">
        <v>94</v>
      </c>
      <c r="B16" s="370" t="s">
        <v>28</v>
      </c>
      <c r="C16" s="371" t="s">
        <v>182</v>
      </c>
      <c r="D16" s="373"/>
      <c r="E16" s="375" t="s">
        <v>183</v>
      </c>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row>
    <row r="17" spans="1:44" s="18" customFormat="1" ht="35" thickBot="1">
      <c r="A17" s="367" t="s">
        <v>95</v>
      </c>
      <c r="B17" s="370" t="s">
        <v>28</v>
      </c>
      <c r="C17" s="371" t="s">
        <v>182</v>
      </c>
      <c r="D17" s="373"/>
      <c r="E17" s="375" t="s">
        <v>183</v>
      </c>
      <c r="F17" s="17"/>
      <c r="G17" s="17"/>
      <c r="H17" s="17"/>
      <c r="I17" s="17"/>
      <c r="J17" s="17"/>
    </row>
    <row r="18" spans="1:44" s="18" customFormat="1" ht="35" thickBot="1">
      <c r="A18" s="367" t="s">
        <v>96</v>
      </c>
      <c r="B18" s="370" t="s">
        <v>28</v>
      </c>
      <c r="C18" s="371" t="s">
        <v>182</v>
      </c>
      <c r="D18" s="373"/>
      <c r="E18" s="375" t="s">
        <v>183</v>
      </c>
      <c r="F18" s="17"/>
      <c r="G18" s="17"/>
      <c r="H18" s="17"/>
      <c r="I18" s="17"/>
      <c r="J18" s="17"/>
    </row>
    <row r="19" spans="1:44" s="18" customFormat="1" ht="35" thickBot="1">
      <c r="A19" s="367" t="s">
        <v>97</v>
      </c>
      <c r="B19" s="370" t="s">
        <v>28</v>
      </c>
      <c r="C19" s="371" t="s">
        <v>182</v>
      </c>
      <c r="D19" s="373"/>
      <c r="E19" s="375" t="s">
        <v>183</v>
      </c>
      <c r="F19" s="17"/>
      <c r="G19" s="17"/>
      <c r="H19" s="17"/>
      <c r="I19" s="17"/>
      <c r="J19" s="17"/>
    </row>
    <row r="20" spans="1:44" s="18" customFormat="1" ht="35" thickBot="1">
      <c r="A20" s="367" t="s">
        <v>98</v>
      </c>
      <c r="B20" s="370" t="s">
        <v>28</v>
      </c>
      <c r="C20" s="371" t="s">
        <v>182</v>
      </c>
      <c r="D20" s="373"/>
      <c r="E20" s="375" t="s">
        <v>183</v>
      </c>
      <c r="F20" s="17"/>
      <c r="G20" s="17"/>
      <c r="H20" s="17"/>
      <c r="I20" s="17"/>
      <c r="J20" s="17"/>
    </row>
    <row r="21" spans="1:44" s="18" customFormat="1" ht="35" thickBot="1">
      <c r="A21" s="367" t="s">
        <v>99</v>
      </c>
      <c r="B21" s="370" t="s">
        <v>28</v>
      </c>
      <c r="C21" s="371" t="s">
        <v>182</v>
      </c>
      <c r="D21" s="373"/>
      <c r="E21" s="375" t="s">
        <v>183</v>
      </c>
      <c r="F21" s="17"/>
      <c r="G21" s="17"/>
      <c r="H21" s="17"/>
      <c r="I21" s="17"/>
      <c r="J21" s="17"/>
    </row>
    <row r="22" spans="1:44" s="18" customFormat="1" ht="35" thickBot="1">
      <c r="A22" s="367" t="s">
        <v>100</v>
      </c>
      <c r="B22" s="370" t="s">
        <v>28</v>
      </c>
      <c r="C22" s="371" t="s">
        <v>182</v>
      </c>
      <c r="D22" s="373"/>
      <c r="E22" s="375" t="s">
        <v>183</v>
      </c>
      <c r="F22" s="17"/>
      <c r="G22" s="17"/>
      <c r="H22" s="17"/>
      <c r="I22" s="17"/>
      <c r="J22" s="17"/>
    </row>
    <row r="23" spans="1:44" s="18" customFormat="1" ht="35" thickBot="1">
      <c r="A23" s="367" t="s">
        <v>101</v>
      </c>
      <c r="B23" s="370" t="s">
        <v>28</v>
      </c>
      <c r="C23" s="371" t="s">
        <v>182</v>
      </c>
      <c r="D23" s="373"/>
      <c r="E23" s="375" t="s">
        <v>183</v>
      </c>
      <c r="F23" s="17"/>
      <c r="G23" s="17"/>
      <c r="H23" s="17"/>
      <c r="I23" s="17"/>
      <c r="J23" s="17"/>
    </row>
    <row r="24" spans="1:44" s="18" customFormat="1">
      <c r="A24" s="360"/>
      <c r="B24" s="360"/>
      <c r="C24" s="360"/>
      <c r="D24" s="360"/>
      <c r="E24" s="361"/>
      <c r="F24" s="17"/>
      <c r="G24" s="17"/>
      <c r="H24" s="17"/>
      <c r="I24" s="17"/>
      <c r="J24" s="17"/>
    </row>
    <row r="25" spans="1:44" s="18" customFormat="1">
      <c r="A25" s="365" t="s">
        <v>29</v>
      </c>
      <c r="B25" s="360"/>
      <c r="C25" s="360"/>
      <c r="D25" s="360"/>
      <c r="E25" s="361"/>
      <c r="F25" s="17"/>
      <c r="G25" s="17"/>
      <c r="H25" s="17"/>
      <c r="I25" s="17"/>
      <c r="J25" s="17"/>
    </row>
    <row r="26" spans="1:44" s="18" customFormat="1">
      <c r="A26" s="365" t="s">
        <v>28</v>
      </c>
      <c r="B26" s="360"/>
      <c r="C26" s="360"/>
      <c r="D26" s="360"/>
      <c r="E26" s="361"/>
      <c r="F26" s="17"/>
      <c r="G26" s="17"/>
      <c r="H26" s="17"/>
      <c r="I26" s="17"/>
      <c r="J26" s="17"/>
    </row>
    <row r="27" spans="1:44" s="18" customFormat="1">
      <c r="A27" s="365" t="s">
        <v>30</v>
      </c>
      <c r="B27" s="360"/>
      <c r="C27" s="360"/>
      <c r="D27" s="360"/>
      <c r="E27" s="361"/>
      <c r="F27" s="17"/>
      <c r="G27" s="17"/>
      <c r="H27" s="17"/>
      <c r="I27" s="17"/>
      <c r="J27" s="17"/>
    </row>
    <row r="28" spans="1:44">
      <c r="A28" s="360"/>
      <c r="B28" s="360"/>
      <c r="C28" s="360"/>
      <c r="D28" s="360"/>
      <c r="E28" s="361"/>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row>
    <row r="29" spans="1:44">
      <c r="A29" s="360"/>
      <c r="B29" s="360"/>
      <c r="C29" s="360"/>
      <c r="D29" s="360"/>
      <c r="E29" s="361"/>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row>
    <row r="30" spans="1:44">
      <c r="A30" s="360"/>
      <c r="B30" s="360"/>
      <c r="C30" s="360"/>
      <c r="D30" s="360"/>
      <c r="E30" s="361"/>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row>
    <row r="31" spans="1:44">
      <c r="A31" s="360"/>
      <c r="B31" s="360"/>
      <c r="C31" s="360"/>
      <c r="D31" s="360"/>
      <c r="E31" s="361"/>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row>
    <row r="32" spans="1:44">
      <c r="A32" s="360"/>
      <c r="B32" s="360"/>
      <c r="C32" s="360"/>
      <c r="D32" s="360"/>
      <c r="E32" s="361"/>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row>
    <row r="33" spans="1:44">
      <c r="A33" s="343"/>
      <c r="B33" s="343"/>
      <c r="C33" s="343"/>
      <c r="D33" s="343"/>
      <c r="E33" s="361"/>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row>
    <row r="34" spans="1:44">
      <c r="A34" s="343"/>
      <c r="B34" s="343"/>
      <c r="C34" s="343"/>
      <c r="D34" s="343"/>
      <c r="E34" s="361"/>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row>
    <row r="35" spans="1:44">
      <c r="A35" s="343"/>
      <c r="B35" s="343"/>
      <c r="C35" s="343"/>
      <c r="D35" s="343"/>
      <c r="E35" s="361"/>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row>
    <row r="36" spans="1:44">
      <c r="A36" s="343"/>
      <c r="B36" s="343"/>
      <c r="C36" s="343"/>
      <c r="D36" s="343"/>
      <c r="E36" s="361"/>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row>
    <row r="37" spans="1:44">
      <c r="A37" s="343"/>
      <c r="B37" s="343"/>
      <c r="C37" s="343"/>
      <c r="D37" s="343"/>
      <c r="E37" s="361"/>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row>
    <row r="38" spans="1:44">
      <c r="A38" s="343"/>
      <c r="B38" s="343"/>
      <c r="C38" s="343"/>
      <c r="D38" s="343"/>
      <c r="E38" s="361"/>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row>
    <row r="39" spans="1:44">
      <c r="A39" s="343"/>
      <c r="B39" s="343"/>
      <c r="C39" s="343"/>
      <c r="D39" s="343"/>
      <c r="E39" s="361"/>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row>
    <row r="40" spans="1:44">
      <c r="A40" s="343"/>
      <c r="B40" s="343"/>
      <c r="C40" s="343"/>
      <c r="D40" s="343"/>
      <c r="E40" s="361"/>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row>
    <row r="41" spans="1:44">
      <c r="A41" s="343"/>
      <c r="B41" s="343"/>
      <c r="C41" s="343"/>
      <c r="D41" s="343"/>
      <c r="E41" s="361"/>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row>
    <row r="42" spans="1:44">
      <c r="A42" s="343"/>
      <c r="B42" s="343"/>
      <c r="C42" s="343"/>
      <c r="D42" s="343"/>
      <c r="E42" s="361"/>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row>
    <row r="43" spans="1:44">
      <c r="A43" s="343"/>
      <c r="B43" s="343"/>
      <c r="C43" s="343"/>
      <c r="D43" s="343"/>
      <c r="E43" s="361"/>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row>
    <row r="44" spans="1:44">
      <c r="A44" s="343"/>
      <c r="B44" s="343"/>
      <c r="C44" s="343"/>
      <c r="D44" s="343"/>
      <c r="E44" s="361"/>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row>
    <row r="45" spans="1:44">
      <c r="A45" s="343"/>
      <c r="B45" s="343"/>
      <c r="C45" s="343"/>
      <c r="D45" s="343"/>
      <c r="E45" s="361"/>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row>
    <row r="46" spans="1:44">
      <c r="A46" s="343"/>
      <c r="B46" s="343"/>
      <c r="C46" s="343"/>
      <c r="D46" s="343"/>
      <c r="E46" s="361"/>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row>
    <row r="47" spans="1:44">
      <c r="A47" s="343"/>
      <c r="B47" s="343"/>
      <c r="C47" s="343"/>
      <c r="D47" s="343"/>
      <c r="E47" s="361"/>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row>
    <row r="48" spans="1:44">
      <c r="A48" s="343"/>
      <c r="B48" s="343"/>
      <c r="C48" s="343"/>
      <c r="D48" s="343"/>
      <c r="E48" s="361"/>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row>
    <row r="49" spans="1:44">
      <c r="A49" s="343"/>
      <c r="B49" s="343"/>
      <c r="C49" s="343"/>
      <c r="D49" s="343"/>
      <c r="E49" s="361"/>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row>
    <row r="50" spans="1:44">
      <c r="A50" s="343"/>
      <c r="B50" s="343"/>
      <c r="C50" s="343"/>
      <c r="D50" s="343"/>
      <c r="E50" s="361"/>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row>
    <row r="51" spans="1:44">
      <c r="A51" s="343"/>
      <c r="B51" s="343"/>
      <c r="C51" s="343"/>
      <c r="D51" s="343"/>
      <c r="E51" s="361"/>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row>
    <row r="52" spans="1:44">
      <c r="A52" s="343"/>
      <c r="B52" s="343"/>
      <c r="C52" s="343"/>
      <c r="D52" s="343"/>
      <c r="E52" s="361"/>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row>
    <row r="53" spans="1:44">
      <c r="A53" s="343"/>
      <c r="B53" s="343"/>
      <c r="C53" s="343"/>
      <c r="D53" s="343"/>
      <c r="E53" s="361"/>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row>
    <row r="54" spans="1:44">
      <c r="A54" s="343"/>
      <c r="B54" s="343"/>
      <c r="C54" s="343"/>
      <c r="D54" s="343"/>
      <c r="E54" s="361"/>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row>
    <row r="55" spans="1:44">
      <c r="A55" s="343"/>
      <c r="B55" s="343"/>
      <c r="C55" s="343"/>
      <c r="D55" s="343"/>
      <c r="E55" s="361"/>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row>
    <row r="56" spans="1:44">
      <c r="A56" s="343"/>
      <c r="B56" s="343"/>
      <c r="C56" s="343"/>
      <c r="D56" s="343"/>
      <c r="E56" s="361"/>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row>
    <row r="57" spans="1:44">
      <c r="A57" s="343"/>
      <c r="B57" s="343"/>
      <c r="C57" s="343"/>
      <c r="D57" s="343"/>
      <c r="E57" s="361"/>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row>
    <row r="58" spans="1:44">
      <c r="A58" s="343"/>
      <c r="B58" s="343"/>
      <c r="C58" s="343"/>
      <c r="D58" s="343"/>
      <c r="E58" s="361"/>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row>
    <row r="59" spans="1:44">
      <c r="A59" s="343"/>
      <c r="B59" s="343"/>
      <c r="C59" s="343"/>
      <c r="D59" s="343"/>
      <c r="E59" s="361"/>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row>
    <row r="60" spans="1:44">
      <c r="A60" s="343"/>
      <c r="B60" s="343"/>
      <c r="C60" s="343"/>
      <c r="D60" s="343"/>
      <c r="E60" s="361"/>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row>
    <row r="61" spans="1:44">
      <c r="A61" s="343"/>
      <c r="B61" s="343"/>
      <c r="C61" s="343"/>
      <c r="D61" s="343"/>
      <c r="E61" s="361"/>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row>
    <row r="62" spans="1:44">
      <c r="A62" s="343"/>
      <c r="B62" s="343"/>
      <c r="C62" s="343"/>
      <c r="D62" s="343"/>
      <c r="E62" s="361"/>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row>
    <row r="63" spans="1:44">
      <c r="A63" s="343"/>
      <c r="B63" s="343"/>
      <c r="C63" s="343"/>
      <c r="D63" s="343"/>
      <c r="E63" s="361"/>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row>
    <row r="64" spans="1:44">
      <c r="A64" s="343"/>
      <c r="B64" s="343"/>
      <c r="C64" s="343"/>
      <c r="D64" s="343"/>
      <c r="E64" s="361"/>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row>
    <row r="65" spans="1:44">
      <c r="A65" s="343"/>
      <c r="B65" s="343"/>
      <c r="C65" s="343"/>
      <c r="D65" s="343"/>
      <c r="E65" s="361"/>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row>
    <row r="66" spans="1:44">
      <c r="A66" s="343"/>
      <c r="B66" s="343"/>
      <c r="C66" s="343"/>
      <c r="D66" s="343"/>
      <c r="E66" s="361"/>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row>
    <row r="67" spans="1:44">
      <c r="A67" s="343"/>
      <c r="B67" s="343"/>
      <c r="C67" s="343"/>
      <c r="D67" s="343"/>
      <c r="E67" s="361"/>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row>
    <row r="68" spans="1:44">
      <c r="A68" s="343"/>
      <c r="B68" s="343"/>
      <c r="C68" s="343"/>
      <c r="D68" s="343"/>
      <c r="E68" s="361"/>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row>
    <row r="69" spans="1:44">
      <c r="A69" s="343"/>
      <c r="B69" s="343"/>
      <c r="C69" s="343"/>
      <c r="D69" s="343"/>
      <c r="E69" s="361"/>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row>
    <row r="70" spans="1:44">
      <c r="A70" s="343"/>
      <c r="B70" s="343"/>
      <c r="C70" s="343"/>
      <c r="D70" s="343"/>
      <c r="E70" s="361"/>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row>
    <row r="71" spans="1:44">
      <c r="A71" s="343"/>
      <c r="B71" s="343"/>
      <c r="C71" s="343"/>
      <c r="D71" s="343"/>
      <c r="E71" s="361"/>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3"/>
      <c r="AL71" s="343"/>
      <c r="AM71" s="343"/>
      <c r="AN71" s="343"/>
      <c r="AO71" s="343"/>
      <c r="AP71" s="343"/>
      <c r="AQ71" s="343"/>
      <c r="AR71" s="343"/>
    </row>
    <row r="72" spans="1:44">
      <c r="A72" s="343"/>
      <c r="B72" s="343"/>
      <c r="C72" s="343"/>
      <c r="D72" s="343"/>
      <c r="E72" s="361"/>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row>
    <row r="73" spans="1:44">
      <c r="A73" s="343"/>
      <c r="B73" s="343"/>
      <c r="C73" s="343"/>
      <c r="D73" s="343"/>
      <c r="E73" s="361"/>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3"/>
    </row>
    <row r="74" spans="1:44">
      <c r="A74" s="343"/>
      <c r="B74" s="343"/>
      <c r="C74" s="343"/>
      <c r="D74" s="343"/>
      <c r="E74" s="361"/>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c r="AO74" s="343"/>
      <c r="AP74" s="343"/>
      <c r="AQ74" s="343"/>
      <c r="AR74" s="343"/>
    </row>
    <row r="75" spans="1:44">
      <c r="A75" s="343"/>
      <c r="B75" s="343"/>
      <c r="C75" s="343"/>
      <c r="D75" s="343"/>
      <c r="E75" s="361"/>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c r="AR75" s="343"/>
    </row>
    <row r="76" spans="1:44">
      <c r="A76" s="343"/>
      <c r="B76" s="343"/>
      <c r="C76" s="343"/>
      <c r="D76" s="343"/>
      <c r="E76" s="361"/>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row>
    <row r="77" spans="1:44">
      <c r="A77" s="343"/>
      <c r="B77" s="343"/>
      <c r="C77" s="343"/>
      <c r="D77" s="343"/>
      <c r="E77" s="361"/>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c r="AR77" s="343"/>
    </row>
    <row r="78" spans="1:44">
      <c r="A78" s="343"/>
      <c r="B78" s="343"/>
      <c r="C78" s="343"/>
      <c r="D78" s="343"/>
      <c r="E78" s="361"/>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row>
    <row r="79" spans="1:44">
      <c r="A79" s="343"/>
      <c r="B79" s="343"/>
      <c r="C79" s="343"/>
      <c r="D79" s="343"/>
      <c r="E79" s="361"/>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c r="AP79" s="343"/>
      <c r="AQ79" s="343"/>
      <c r="AR79" s="343"/>
    </row>
    <row r="80" spans="1:44">
      <c r="A80" s="343"/>
      <c r="B80" s="343"/>
      <c r="C80" s="343"/>
      <c r="D80" s="343"/>
      <c r="E80" s="361"/>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c r="AP80" s="343"/>
      <c r="AQ80" s="343"/>
      <c r="AR80" s="343"/>
    </row>
    <row r="81" spans="1:44">
      <c r="A81" s="343"/>
      <c r="B81" s="343"/>
      <c r="C81" s="343"/>
      <c r="D81" s="343"/>
      <c r="E81" s="361"/>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343"/>
      <c r="AQ81" s="343"/>
      <c r="AR81" s="343"/>
    </row>
    <row r="82" spans="1:44">
      <c r="A82" s="343"/>
      <c r="B82" s="343"/>
      <c r="C82" s="343"/>
      <c r="D82" s="343"/>
      <c r="E82" s="361"/>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343"/>
      <c r="AQ82" s="343"/>
      <c r="AR82" s="343"/>
    </row>
    <row r="83" spans="1:44">
      <c r="A83" s="343"/>
      <c r="B83" s="343"/>
      <c r="C83" s="343"/>
      <c r="D83" s="343"/>
      <c r="E83" s="361"/>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c r="AO83" s="343"/>
      <c r="AP83" s="343"/>
      <c r="AQ83" s="343"/>
      <c r="AR83" s="343"/>
    </row>
    <row r="84" spans="1:44">
      <c r="A84" s="343"/>
      <c r="B84" s="343"/>
      <c r="C84" s="343"/>
      <c r="D84" s="343"/>
      <c r="E84" s="361"/>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c r="AP84" s="343"/>
      <c r="AQ84" s="343"/>
      <c r="AR84" s="343"/>
    </row>
    <row r="85" spans="1:44">
      <c r="A85" s="343"/>
      <c r="B85" s="343"/>
      <c r="C85" s="343"/>
      <c r="D85" s="343"/>
      <c r="E85" s="361"/>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row>
    <row r="86" spans="1:44">
      <c r="A86" s="343"/>
      <c r="B86" s="343"/>
      <c r="C86" s="343"/>
      <c r="D86" s="343"/>
      <c r="E86" s="361"/>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row>
    <row r="87" spans="1:44">
      <c r="A87" s="343"/>
      <c r="B87" s="343"/>
      <c r="C87" s="343"/>
      <c r="D87" s="343"/>
      <c r="E87" s="361"/>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c r="AQ87" s="343"/>
      <c r="AR87" s="343"/>
    </row>
  </sheetData>
  <mergeCells count="3">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150A336F-31B3-46A2-B187-A04A76AEEF8E}">
      <formula1>$A$29:$A$31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Y89"/>
  <sheetViews>
    <sheetView zoomScale="130" zoomScaleNormal="13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row>
    <row r="2" spans="1:51" ht="14" thickBot="1">
      <c r="A2" s="36" t="s">
        <v>187</v>
      </c>
      <c r="B2" s="84"/>
      <c r="C2" s="84"/>
      <c r="D2" s="84"/>
      <c r="E2" s="85"/>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row>
    <row r="3" spans="1:51" s="18" customFormat="1" ht="14" thickBot="1">
      <c r="A3" s="36" t="s">
        <v>188</v>
      </c>
      <c r="B3" s="84"/>
      <c r="C3" s="84"/>
      <c r="D3" s="84"/>
      <c r="E3" s="85"/>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15"/>
      <c r="AT3" s="15"/>
      <c r="AU3" s="15"/>
      <c r="AV3" s="15"/>
      <c r="AW3" s="15"/>
      <c r="AX3" s="15"/>
      <c r="AY3" s="15"/>
    </row>
    <row r="4" spans="1:51" s="18" customFormat="1" ht="23.5" thickBot="1">
      <c r="A4" s="394" t="s">
        <v>82</v>
      </c>
      <c r="B4" s="383" t="s">
        <v>35</v>
      </c>
      <c r="C4" s="383" t="s">
        <v>36</v>
      </c>
      <c r="D4" s="383" t="s">
        <v>37</v>
      </c>
      <c r="E4" s="383" t="s">
        <v>38</v>
      </c>
      <c r="F4" s="379"/>
      <c r="G4" s="379"/>
      <c r="H4" s="379"/>
      <c r="I4" s="379"/>
      <c r="J4" s="379"/>
      <c r="K4" s="379"/>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row>
    <row r="5" spans="1:51" s="18" customFormat="1" ht="37.5">
      <c r="A5" s="63" t="s">
        <v>83</v>
      </c>
      <c r="B5" s="384" t="s">
        <v>29</v>
      </c>
      <c r="C5" s="385" t="s">
        <v>189</v>
      </c>
      <c r="D5" s="386"/>
      <c r="E5" s="387"/>
      <c r="F5" s="379"/>
      <c r="G5" s="379"/>
      <c r="H5" s="379"/>
      <c r="I5" s="379"/>
      <c r="J5" s="379"/>
      <c r="K5" s="379"/>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row>
    <row r="6" spans="1:51" s="18" customFormat="1" ht="37.5">
      <c r="A6" s="61"/>
      <c r="B6" s="388" t="s">
        <v>29</v>
      </c>
      <c r="C6" s="382" t="s">
        <v>189</v>
      </c>
      <c r="D6" s="380"/>
      <c r="E6" s="38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row>
    <row r="7" spans="1:51" s="18" customFormat="1" ht="38" thickBot="1">
      <c r="A7" s="62"/>
      <c r="B7" s="388" t="s">
        <v>29</v>
      </c>
      <c r="C7" s="382" t="s">
        <v>189</v>
      </c>
      <c r="D7" s="380"/>
      <c r="E7" s="38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row>
    <row r="8" spans="1:51" s="18" customFormat="1" ht="38" thickBot="1">
      <c r="A8" s="395" t="s">
        <v>84</v>
      </c>
      <c r="B8" s="390" t="s">
        <v>29</v>
      </c>
      <c r="C8" s="396" t="s">
        <v>189</v>
      </c>
      <c r="D8" s="391"/>
      <c r="E8" s="392"/>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row>
    <row r="9" spans="1:51" s="18" customFormat="1" ht="38" thickBot="1">
      <c r="A9" s="395" t="s">
        <v>85</v>
      </c>
      <c r="B9" s="390" t="s">
        <v>29</v>
      </c>
      <c r="C9" s="396" t="s">
        <v>189</v>
      </c>
      <c r="D9" s="391"/>
      <c r="E9" s="392"/>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row>
    <row r="10" spans="1:51" s="18" customFormat="1" ht="38" thickBot="1">
      <c r="A10" s="395" t="s">
        <v>86</v>
      </c>
      <c r="B10" s="390" t="s">
        <v>29</v>
      </c>
      <c r="C10" s="396" t="s">
        <v>189</v>
      </c>
      <c r="D10" s="391"/>
      <c r="E10" s="392"/>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row>
    <row r="11" spans="1:51" s="18" customFormat="1" ht="38" thickBot="1">
      <c r="A11" s="395" t="s">
        <v>87</v>
      </c>
      <c r="B11" s="390" t="s">
        <v>29</v>
      </c>
      <c r="C11" s="396" t="s">
        <v>189</v>
      </c>
      <c r="D11" s="391"/>
      <c r="E11" s="392"/>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row>
    <row r="12" spans="1:51" s="18" customFormat="1" ht="38" thickBot="1">
      <c r="A12" s="395" t="s">
        <v>88</v>
      </c>
      <c r="B12" s="390" t="s">
        <v>29</v>
      </c>
      <c r="C12" s="396" t="s">
        <v>189</v>
      </c>
      <c r="D12" s="391"/>
      <c r="E12" s="392"/>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row>
    <row r="13" spans="1:51" s="18" customFormat="1" ht="38" thickBot="1">
      <c r="A13" s="395" t="s">
        <v>89</v>
      </c>
      <c r="B13" s="390" t="s">
        <v>29</v>
      </c>
      <c r="C13" s="396" t="s">
        <v>189</v>
      </c>
      <c r="D13" s="391"/>
      <c r="E13" s="392"/>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row>
    <row r="14" spans="1:51" s="18" customFormat="1" ht="38" thickBot="1">
      <c r="A14" s="395" t="s">
        <v>90</v>
      </c>
      <c r="B14" s="390" t="s">
        <v>29</v>
      </c>
      <c r="C14" s="396" t="s">
        <v>189</v>
      </c>
      <c r="D14" s="391"/>
      <c r="E14" s="392"/>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row>
    <row r="15" spans="1:51" s="18" customFormat="1" ht="38" thickBot="1">
      <c r="A15" s="395" t="s">
        <v>91</v>
      </c>
      <c r="B15" s="390" t="s">
        <v>29</v>
      </c>
      <c r="C15" s="396" t="s">
        <v>189</v>
      </c>
      <c r="D15" s="391"/>
      <c r="E15" s="392"/>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row>
    <row r="16" spans="1:51" s="18" customFormat="1" ht="38" thickBot="1">
      <c r="A16" s="395" t="s">
        <v>92</v>
      </c>
      <c r="B16" s="390" t="s">
        <v>29</v>
      </c>
      <c r="C16" s="396" t="s">
        <v>189</v>
      </c>
      <c r="D16" s="391"/>
      <c r="E16" s="392"/>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row>
    <row r="17" spans="1:44" s="18" customFormat="1" ht="38" thickBot="1">
      <c r="A17" s="395" t="s">
        <v>93</v>
      </c>
      <c r="B17" s="390" t="s">
        <v>29</v>
      </c>
      <c r="C17" s="396" t="s">
        <v>189</v>
      </c>
      <c r="D17" s="391"/>
      <c r="E17" s="392"/>
      <c r="F17" s="17"/>
      <c r="G17" s="17"/>
      <c r="H17" s="17"/>
      <c r="I17" s="17"/>
      <c r="J17" s="17"/>
    </row>
    <row r="18" spans="1:44" s="18" customFormat="1" ht="38" thickBot="1">
      <c r="A18" s="395" t="s">
        <v>94</v>
      </c>
      <c r="B18" s="390" t="s">
        <v>29</v>
      </c>
      <c r="C18" s="396" t="s">
        <v>189</v>
      </c>
      <c r="D18" s="391"/>
      <c r="E18" s="392"/>
      <c r="F18" s="17"/>
      <c r="G18" s="17"/>
      <c r="H18" s="17"/>
      <c r="I18" s="17"/>
      <c r="J18" s="17"/>
    </row>
    <row r="19" spans="1:44" s="18" customFormat="1" ht="38" thickBot="1">
      <c r="A19" s="395" t="s">
        <v>95</v>
      </c>
      <c r="B19" s="390" t="s">
        <v>29</v>
      </c>
      <c r="C19" s="396" t="s">
        <v>189</v>
      </c>
      <c r="D19" s="391"/>
      <c r="E19" s="392"/>
      <c r="F19" s="17"/>
      <c r="G19" s="17"/>
      <c r="H19" s="17"/>
      <c r="I19" s="17"/>
      <c r="J19" s="17"/>
    </row>
    <row r="20" spans="1:44" s="18" customFormat="1" ht="38" thickBot="1">
      <c r="A20" s="395" t="s">
        <v>96</v>
      </c>
      <c r="B20" s="390" t="s">
        <v>29</v>
      </c>
      <c r="C20" s="396" t="s">
        <v>189</v>
      </c>
      <c r="D20" s="391"/>
      <c r="E20" s="392"/>
      <c r="F20" s="17"/>
      <c r="G20" s="17"/>
      <c r="H20" s="17"/>
      <c r="I20" s="17"/>
      <c r="J20" s="17"/>
    </row>
    <row r="21" spans="1:44" s="18" customFormat="1" ht="38" thickBot="1">
      <c r="A21" s="395" t="s">
        <v>97</v>
      </c>
      <c r="B21" s="390" t="s">
        <v>29</v>
      </c>
      <c r="C21" s="396" t="s">
        <v>189</v>
      </c>
      <c r="D21" s="391"/>
      <c r="E21" s="392"/>
      <c r="F21" s="17"/>
      <c r="G21" s="17"/>
      <c r="H21" s="17"/>
      <c r="I21" s="17"/>
      <c r="J21" s="17"/>
    </row>
    <row r="22" spans="1:44" s="18" customFormat="1" ht="38" thickBot="1">
      <c r="A22" s="395" t="s">
        <v>98</v>
      </c>
      <c r="B22" s="390" t="s">
        <v>29</v>
      </c>
      <c r="C22" s="396" t="s">
        <v>189</v>
      </c>
      <c r="D22" s="391"/>
      <c r="E22" s="392"/>
      <c r="F22" s="17"/>
      <c r="G22" s="17"/>
      <c r="H22" s="17"/>
      <c r="I22" s="17"/>
      <c r="J22" s="17"/>
    </row>
    <row r="23" spans="1:44" s="18" customFormat="1" ht="38" thickBot="1">
      <c r="A23" s="395" t="s">
        <v>99</v>
      </c>
      <c r="B23" s="390" t="s">
        <v>29</v>
      </c>
      <c r="C23" s="396" t="s">
        <v>189</v>
      </c>
      <c r="D23" s="391"/>
      <c r="E23" s="392"/>
      <c r="F23" s="17"/>
      <c r="G23" s="17"/>
      <c r="H23" s="17"/>
      <c r="I23" s="17"/>
      <c r="J23" s="17"/>
    </row>
    <row r="24" spans="1:44" s="18" customFormat="1" ht="38" thickBot="1">
      <c r="A24" s="395" t="s">
        <v>100</v>
      </c>
      <c r="B24" s="390" t="s">
        <v>29</v>
      </c>
      <c r="C24" s="396" t="s">
        <v>189</v>
      </c>
      <c r="D24" s="391"/>
      <c r="E24" s="392"/>
      <c r="F24" s="17"/>
      <c r="G24" s="17"/>
      <c r="H24" s="17"/>
      <c r="I24" s="17"/>
      <c r="J24" s="17"/>
    </row>
    <row r="25" spans="1:44" s="18" customFormat="1" ht="38" thickBot="1">
      <c r="A25" s="395" t="s">
        <v>101</v>
      </c>
      <c r="B25" s="390" t="s">
        <v>29</v>
      </c>
      <c r="C25" s="396" t="s">
        <v>189</v>
      </c>
      <c r="D25" s="391"/>
      <c r="E25" s="392"/>
      <c r="F25" s="17"/>
      <c r="G25" s="17"/>
      <c r="H25" s="17"/>
      <c r="I25" s="17"/>
      <c r="J25" s="17"/>
    </row>
    <row r="26" spans="1:44" s="18" customFormat="1">
      <c r="A26" s="377"/>
      <c r="B26" s="377"/>
      <c r="C26" s="377"/>
      <c r="D26" s="377"/>
      <c r="E26" s="378"/>
      <c r="F26" s="17"/>
      <c r="G26" s="17"/>
      <c r="H26" s="17"/>
      <c r="I26" s="17"/>
      <c r="J26" s="17"/>
    </row>
    <row r="27" spans="1:44" s="18" customFormat="1">
      <c r="A27" s="393" t="s">
        <v>29</v>
      </c>
      <c r="B27" s="377"/>
      <c r="C27" s="377"/>
      <c r="D27" s="377"/>
      <c r="E27" s="378"/>
      <c r="F27" s="17"/>
      <c r="G27" s="17"/>
      <c r="H27" s="17"/>
      <c r="I27" s="17"/>
      <c r="J27" s="17"/>
    </row>
    <row r="28" spans="1:44">
      <c r="A28" s="393" t="s">
        <v>28</v>
      </c>
      <c r="B28" s="377"/>
      <c r="C28" s="377"/>
      <c r="D28" s="377"/>
      <c r="E28" s="378"/>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row>
    <row r="29" spans="1:44">
      <c r="A29" s="393" t="s">
        <v>30</v>
      </c>
      <c r="B29" s="377"/>
      <c r="C29" s="377"/>
      <c r="D29" s="377"/>
      <c r="E29" s="378"/>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row>
    <row r="30" spans="1:44">
      <c r="A30" s="377"/>
      <c r="B30" s="377"/>
      <c r="C30" s="377"/>
      <c r="D30" s="377"/>
      <c r="E30" s="378"/>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row>
    <row r="31" spans="1:44">
      <c r="A31" s="377"/>
      <c r="B31" s="377"/>
      <c r="C31" s="377"/>
      <c r="D31" s="377"/>
      <c r="E31" s="378"/>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row>
    <row r="32" spans="1:44">
      <c r="A32" s="377"/>
      <c r="B32" s="377"/>
      <c r="C32" s="377"/>
      <c r="D32" s="377"/>
      <c r="E32" s="378"/>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row>
    <row r="33" spans="1:44">
      <c r="A33" s="363"/>
      <c r="B33" s="363"/>
      <c r="C33" s="363"/>
      <c r="D33" s="363"/>
      <c r="E33" s="378"/>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row>
    <row r="34" spans="1:44">
      <c r="A34" s="363"/>
      <c r="B34" s="363"/>
      <c r="C34" s="363"/>
      <c r="D34" s="363"/>
      <c r="E34" s="378"/>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row>
    <row r="35" spans="1:44">
      <c r="A35" s="363"/>
      <c r="B35" s="363"/>
      <c r="C35" s="363"/>
      <c r="D35" s="363"/>
      <c r="E35" s="378"/>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row>
    <row r="36" spans="1:44">
      <c r="A36" s="363"/>
      <c r="B36" s="363"/>
      <c r="C36" s="363"/>
      <c r="D36" s="363"/>
      <c r="E36" s="378"/>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row>
    <row r="37" spans="1:44">
      <c r="A37" s="363"/>
      <c r="B37" s="363"/>
      <c r="C37" s="363"/>
      <c r="D37" s="363"/>
      <c r="E37" s="378"/>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row>
    <row r="38" spans="1:44">
      <c r="A38" s="363"/>
      <c r="B38" s="363"/>
      <c r="C38" s="363"/>
      <c r="D38" s="363"/>
      <c r="E38" s="378"/>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row>
    <row r="39" spans="1:44">
      <c r="A39" s="363"/>
      <c r="B39" s="363"/>
      <c r="C39" s="363"/>
      <c r="D39" s="363"/>
      <c r="E39" s="378"/>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row>
    <row r="40" spans="1:44">
      <c r="A40" s="363"/>
      <c r="B40" s="363"/>
      <c r="C40" s="363"/>
      <c r="D40" s="363"/>
      <c r="E40" s="378"/>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row>
    <row r="41" spans="1:44">
      <c r="A41" s="363"/>
      <c r="B41" s="363"/>
      <c r="C41" s="363"/>
      <c r="D41" s="363"/>
      <c r="E41" s="378"/>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row>
    <row r="42" spans="1:44">
      <c r="A42" s="363"/>
      <c r="B42" s="363"/>
      <c r="C42" s="363"/>
      <c r="D42" s="363"/>
      <c r="E42" s="378"/>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row>
    <row r="43" spans="1:44">
      <c r="A43" s="363"/>
      <c r="B43" s="363"/>
      <c r="C43" s="363"/>
      <c r="D43" s="363"/>
      <c r="E43" s="378"/>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row>
    <row r="44" spans="1:44">
      <c r="A44" s="363"/>
      <c r="B44" s="363"/>
      <c r="C44" s="363"/>
      <c r="D44" s="363"/>
      <c r="E44" s="378"/>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row>
    <row r="45" spans="1:44">
      <c r="A45" s="363"/>
      <c r="B45" s="363"/>
      <c r="C45" s="363"/>
      <c r="D45" s="363"/>
      <c r="E45" s="378"/>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row>
    <row r="46" spans="1:44">
      <c r="A46" s="363"/>
      <c r="B46" s="363"/>
      <c r="C46" s="363"/>
      <c r="D46" s="363"/>
      <c r="E46" s="378"/>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row>
    <row r="47" spans="1:44">
      <c r="A47" s="363"/>
      <c r="B47" s="363"/>
      <c r="C47" s="363"/>
      <c r="D47" s="363"/>
      <c r="E47" s="378"/>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row>
    <row r="48" spans="1:44">
      <c r="A48" s="363"/>
      <c r="B48" s="363"/>
      <c r="C48" s="363"/>
      <c r="D48" s="363"/>
      <c r="E48" s="378"/>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row>
    <row r="49" spans="1:44">
      <c r="A49" s="363"/>
      <c r="B49" s="363"/>
      <c r="C49" s="363"/>
      <c r="D49" s="363"/>
      <c r="E49" s="378"/>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row>
    <row r="50" spans="1:44">
      <c r="A50" s="363"/>
      <c r="B50" s="363"/>
      <c r="C50" s="363"/>
      <c r="D50" s="363"/>
      <c r="E50" s="378"/>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row>
    <row r="51" spans="1:44">
      <c r="A51" s="363"/>
      <c r="B51" s="363"/>
      <c r="C51" s="363"/>
      <c r="D51" s="363"/>
      <c r="E51" s="378"/>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row>
    <row r="52" spans="1:44">
      <c r="A52" s="363"/>
      <c r="B52" s="363"/>
      <c r="C52" s="363"/>
      <c r="D52" s="363"/>
      <c r="E52" s="378"/>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row>
    <row r="53" spans="1:44">
      <c r="A53" s="363"/>
      <c r="B53" s="363"/>
      <c r="C53" s="363"/>
      <c r="D53" s="363"/>
      <c r="E53" s="378"/>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row>
    <row r="54" spans="1:44">
      <c r="A54" s="363"/>
      <c r="B54" s="363"/>
      <c r="C54" s="363"/>
      <c r="D54" s="363"/>
      <c r="E54" s="378"/>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row>
    <row r="55" spans="1:44">
      <c r="A55" s="363"/>
      <c r="B55" s="363"/>
      <c r="C55" s="363"/>
      <c r="D55" s="363"/>
      <c r="E55" s="378"/>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row>
    <row r="56" spans="1:44">
      <c r="A56" s="363"/>
      <c r="B56" s="363"/>
      <c r="C56" s="363"/>
      <c r="D56" s="363"/>
      <c r="E56" s="378"/>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row>
    <row r="57" spans="1:44">
      <c r="A57" s="363"/>
      <c r="B57" s="363"/>
      <c r="C57" s="363"/>
      <c r="D57" s="363"/>
      <c r="E57" s="378"/>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row>
    <row r="58" spans="1:44">
      <c r="A58" s="363"/>
      <c r="B58" s="363"/>
      <c r="C58" s="363"/>
      <c r="D58" s="363"/>
      <c r="E58" s="378"/>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row>
    <row r="59" spans="1:44">
      <c r="A59" s="363"/>
      <c r="B59" s="363"/>
      <c r="C59" s="363"/>
      <c r="D59" s="363"/>
      <c r="E59" s="378"/>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row>
    <row r="60" spans="1:44">
      <c r="A60" s="363"/>
      <c r="B60" s="363"/>
      <c r="C60" s="363"/>
      <c r="D60" s="363"/>
      <c r="E60" s="378"/>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row>
    <row r="61" spans="1:44">
      <c r="A61" s="363"/>
      <c r="B61" s="363"/>
      <c r="C61" s="363"/>
      <c r="D61" s="363"/>
      <c r="E61" s="378"/>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row>
    <row r="62" spans="1:44">
      <c r="A62" s="363"/>
      <c r="B62" s="363"/>
      <c r="C62" s="363"/>
      <c r="D62" s="363"/>
      <c r="E62" s="378"/>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row>
    <row r="63" spans="1:44">
      <c r="A63" s="363"/>
      <c r="B63" s="363"/>
      <c r="C63" s="363"/>
      <c r="D63" s="363"/>
      <c r="E63" s="378"/>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row>
    <row r="64" spans="1:44">
      <c r="A64" s="363"/>
      <c r="B64" s="363"/>
      <c r="C64" s="363"/>
      <c r="D64" s="363"/>
      <c r="E64" s="378"/>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row>
    <row r="65" spans="1:44">
      <c r="A65" s="363"/>
      <c r="B65" s="363"/>
      <c r="C65" s="363"/>
      <c r="D65" s="363"/>
      <c r="E65" s="378"/>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row>
    <row r="66" spans="1:44">
      <c r="A66" s="363"/>
      <c r="B66" s="363"/>
      <c r="C66" s="363"/>
      <c r="D66" s="363"/>
      <c r="E66" s="378"/>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row>
    <row r="67" spans="1:44">
      <c r="A67" s="363"/>
      <c r="B67" s="363"/>
      <c r="C67" s="363"/>
      <c r="D67" s="363"/>
      <c r="E67" s="378"/>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row>
    <row r="68" spans="1:44">
      <c r="A68" s="363"/>
      <c r="B68" s="363"/>
      <c r="C68" s="363"/>
      <c r="D68" s="363"/>
      <c r="E68" s="378"/>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row>
    <row r="69" spans="1:44">
      <c r="A69" s="363"/>
      <c r="B69" s="363"/>
      <c r="C69" s="363"/>
      <c r="D69" s="363"/>
      <c r="E69" s="378"/>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row>
    <row r="70" spans="1:44">
      <c r="A70" s="363"/>
      <c r="B70" s="363"/>
      <c r="C70" s="363"/>
      <c r="D70" s="363"/>
      <c r="E70" s="378"/>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row>
    <row r="71" spans="1:44">
      <c r="A71" s="363"/>
      <c r="B71" s="363"/>
      <c r="C71" s="363"/>
      <c r="D71" s="363"/>
      <c r="E71" s="378"/>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63"/>
    </row>
    <row r="72" spans="1:44">
      <c r="A72" s="363"/>
      <c r="B72" s="363"/>
      <c r="C72" s="363"/>
      <c r="D72" s="363"/>
      <c r="E72" s="378"/>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row>
    <row r="73" spans="1:44">
      <c r="A73" s="363"/>
      <c r="B73" s="363"/>
      <c r="C73" s="363"/>
      <c r="D73" s="363"/>
      <c r="E73" s="378"/>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c r="AR73" s="363"/>
    </row>
    <row r="74" spans="1:44">
      <c r="A74" s="363"/>
      <c r="B74" s="363"/>
      <c r="C74" s="363"/>
      <c r="D74" s="363"/>
      <c r="E74" s="378"/>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row>
    <row r="75" spans="1:44">
      <c r="A75" s="363"/>
      <c r="B75" s="363"/>
      <c r="C75" s="363"/>
      <c r="D75" s="363"/>
      <c r="E75" s="378"/>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row>
    <row r="76" spans="1:44">
      <c r="A76" s="363"/>
      <c r="B76" s="363"/>
      <c r="C76" s="363"/>
      <c r="D76" s="363"/>
      <c r="E76" s="378"/>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row>
    <row r="77" spans="1:44">
      <c r="A77" s="363"/>
      <c r="B77" s="363"/>
      <c r="C77" s="363"/>
      <c r="D77" s="363"/>
      <c r="E77" s="378"/>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row>
    <row r="78" spans="1:44">
      <c r="A78" s="363"/>
      <c r="B78" s="363"/>
      <c r="C78" s="363"/>
      <c r="D78" s="363"/>
      <c r="E78" s="378"/>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row>
    <row r="79" spans="1:44">
      <c r="A79" s="363"/>
      <c r="B79" s="363"/>
      <c r="C79" s="363"/>
      <c r="D79" s="363"/>
      <c r="E79" s="378"/>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c r="AR79" s="363"/>
    </row>
    <row r="80" spans="1:44">
      <c r="A80" s="363"/>
      <c r="B80" s="363"/>
      <c r="C80" s="363"/>
      <c r="D80" s="363"/>
      <c r="E80" s="378"/>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row>
    <row r="81" spans="1:44">
      <c r="A81" s="363"/>
      <c r="B81" s="363"/>
      <c r="C81" s="363"/>
      <c r="D81" s="363"/>
      <c r="E81" s="378"/>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row>
    <row r="82" spans="1:44">
      <c r="A82" s="363"/>
      <c r="B82" s="363"/>
      <c r="C82" s="363"/>
      <c r="D82" s="363"/>
      <c r="E82" s="378"/>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row>
    <row r="83" spans="1:44">
      <c r="A83" s="363"/>
      <c r="B83" s="363"/>
      <c r="C83" s="363"/>
      <c r="D83" s="363"/>
      <c r="E83" s="378"/>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row>
    <row r="84" spans="1:44">
      <c r="A84" s="363"/>
      <c r="B84" s="363"/>
      <c r="C84" s="363"/>
      <c r="D84" s="363"/>
      <c r="E84" s="378"/>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row>
    <row r="85" spans="1:44">
      <c r="A85" s="363"/>
      <c r="B85" s="363"/>
      <c r="C85" s="363"/>
      <c r="D85" s="363"/>
      <c r="E85" s="378"/>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row>
    <row r="86" spans="1:44">
      <c r="A86" s="363"/>
      <c r="B86" s="363"/>
      <c r="C86" s="363"/>
      <c r="D86" s="363"/>
      <c r="E86" s="378"/>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363"/>
      <c r="AN86" s="363"/>
      <c r="AO86" s="363"/>
      <c r="AP86" s="363"/>
      <c r="AQ86" s="363"/>
      <c r="AR86" s="363"/>
    </row>
    <row r="87" spans="1:44">
      <c r="A87" s="363"/>
      <c r="B87" s="363"/>
      <c r="C87" s="363"/>
      <c r="D87" s="363"/>
      <c r="E87" s="378"/>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c r="AR87" s="363"/>
    </row>
    <row r="88" spans="1:44">
      <c r="A88" s="363"/>
      <c r="B88" s="363"/>
      <c r="C88" s="363"/>
      <c r="D88" s="363"/>
      <c r="E88" s="378"/>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363"/>
      <c r="AL88" s="363"/>
      <c r="AM88" s="363"/>
      <c r="AN88" s="363"/>
      <c r="AO88" s="363"/>
      <c r="AP88" s="363"/>
      <c r="AQ88" s="363"/>
      <c r="AR88" s="363"/>
    </row>
    <row r="89" spans="1:44">
      <c r="A89" s="363"/>
      <c r="B89" s="363"/>
      <c r="C89" s="363"/>
      <c r="D89" s="363"/>
      <c r="E89" s="378"/>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P89" s="363"/>
      <c r="AQ89" s="363"/>
      <c r="AR89" s="363"/>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8F6C0370-A370-4571-84DB-9A7A37266856}">
      <formula1>$A$29:$A$31</formula1>
    </dataValidation>
  </dataValidations>
  <hyperlinks>
    <hyperlink ref="C8" r:id="rId1" xr:uid="{6CC3499E-D151-4AAA-914B-21AA66BAB082}"/>
    <hyperlink ref="C24" r:id="rId2" xr:uid="{B557FB99-7E07-4AFF-98D1-E2FFA3D6F62C}"/>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1"/>
  <sheetViews>
    <sheetView zoomScale="90" zoomScaleNormal="9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c r="A1" s="60"/>
      <c r="B1" s="59"/>
      <c r="C1" s="59"/>
      <c r="D1" s="59"/>
      <c r="E1" s="59"/>
      <c r="F1" s="15"/>
    </row>
    <row r="2" spans="1:51">
      <c r="A2" s="53"/>
      <c r="B2" s="54"/>
      <c r="C2" s="54"/>
      <c r="D2" s="54"/>
      <c r="E2" s="54"/>
      <c r="F2" s="18"/>
      <c r="J2" s="18"/>
      <c r="K2" s="18"/>
      <c r="L2" s="18"/>
      <c r="M2" s="18"/>
      <c r="N2" s="18"/>
      <c r="O2" s="18"/>
      <c r="P2" s="18"/>
      <c r="Q2" s="18"/>
      <c r="R2" s="18"/>
    </row>
    <row r="3" spans="1:51" s="18" customFormat="1" ht="136.5" customHeight="1">
      <c r="A3" s="53"/>
      <c r="B3" s="54"/>
      <c r="C3" s="55"/>
      <c r="D3" s="56"/>
      <c r="E3" s="56"/>
      <c r="F3" s="17"/>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row>
    <row r="4" spans="1:51" s="18" customFormat="1" ht="213" customHeight="1">
      <c r="A4" s="53"/>
      <c r="B4" s="54"/>
      <c r="C4" s="55"/>
      <c r="D4" s="56"/>
      <c r="E4" s="56"/>
    </row>
    <row r="5" spans="1:51" s="18" customFormat="1" ht="168" customHeight="1">
      <c r="A5" s="53"/>
      <c r="B5" s="54"/>
      <c r="C5" s="55"/>
      <c r="D5" s="56"/>
      <c r="E5" s="56"/>
    </row>
    <row r="6" spans="1:51" s="18" customFormat="1">
      <c r="A6" s="53"/>
      <c r="B6" s="54"/>
      <c r="C6" s="55"/>
      <c r="D6" s="57"/>
      <c r="E6" s="57"/>
    </row>
    <row r="7" spans="1:51" s="18" customFormat="1" ht="171" customHeight="1">
      <c r="A7" s="53"/>
      <c r="B7" s="54"/>
      <c r="C7" s="55"/>
      <c r="D7" s="17"/>
      <c r="E7" s="58"/>
      <c r="F7" s="17"/>
      <c r="G7" s="17"/>
      <c r="H7" s="17"/>
      <c r="I7" s="17"/>
      <c r="J7" s="17"/>
    </row>
    <row r="8" spans="1:51" s="18" customFormat="1" ht="172.5" customHeight="1">
      <c r="A8" s="53"/>
      <c r="B8" s="54"/>
      <c r="C8" s="55"/>
      <c r="D8" s="17"/>
      <c r="E8" s="58"/>
      <c r="F8" s="17"/>
      <c r="G8" s="17"/>
      <c r="H8" s="17"/>
      <c r="I8" s="17"/>
      <c r="J8" s="17"/>
    </row>
    <row r="9" spans="1:51" s="18" customFormat="1" ht="170.25" customHeight="1">
      <c r="A9" s="53"/>
      <c r="B9" s="54"/>
      <c r="C9" s="55"/>
      <c r="D9" s="17"/>
      <c r="E9" s="58"/>
      <c r="F9" s="17"/>
      <c r="G9" s="17"/>
      <c r="H9" s="17"/>
      <c r="I9" s="17"/>
      <c r="J9" s="17"/>
    </row>
    <row r="10" spans="1:51" s="18" customFormat="1" ht="169.5" customHeight="1">
      <c r="A10" s="53"/>
      <c r="B10" s="54"/>
      <c r="C10" s="55"/>
      <c r="D10" s="17"/>
      <c r="E10" s="58"/>
      <c r="F10" s="17"/>
      <c r="G10" s="17"/>
      <c r="H10" s="17"/>
      <c r="I10" s="17"/>
      <c r="J10" s="17"/>
    </row>
    <row r="11" spans="1:51" s="18" customFormat="1" ht="171" customHeight="1">
      <c r="A11" s="53"/>
      <c r="B11" s="54"/>
      <c r="C11" s="55"/>
      <c r="D11" s="17"/>
      <c r="E11" s="58"/>
      <c r="F11" s="17"/>
      <c r="G11" s="17"/>
      <c r="H11" s="17"/>
      <c r="I11" s="17"/>
      <c r="J11" s="17"/>
    </row>
    <row r="12" spans="1:51" s="18" customFormat="1" ht="172.5" customHeight="1">
      <c r="A12" s="53"/>
      <c r="B12" s="54"/>
      <c r="C12" s="55"/>
      <c r="D12" s="17"/>
      <c r="E12" s="58"/>
      <c r="F12" s="17"/>
      <c r="G12" s="17"/>
      <c r="H12" s="17"/>
      <c r="I12" s="17"/>
      <c r="J12" s="17"/>
    </row>
    <row r="13" spans="1:51" s="18" customFormat="1" ht="175.5" customHeight="1">
      <c r="A13" s="53"/>
      <c r="B13" s="54"/>
      <c r="C13" s="55"/>
      <c r="D13" s="17"/>
      <c r="E13" s="58"/>
      <c r="F13" s="17"/>
      <c r="G13" s="17"/>
      <c r="H13" s="17"/>
      <c r="I13" s="17"/>
      <c r="J13" s="17"/>
    </row>
    <row r="14" spans="1:51" s="18" customFormat="1" ht="168" customHeight="1">
      <c r="A14" s="53"/>
      <c r="B14" s="54"/>
      <c r="C14" s="55"/>
      <c r="D14" s="17"/>
      <c r="E14" s="58"/>
      <c r="F14" s="17"/>
      <c r="G14" s="17"/>
      <c r="H14" s="17"/>
      <c r="I14" s="17"/>
      <c r="J14" s="17"/>
    </row>
    <row r="15" spans="1:51" s="18" customFormat="1" ht="171" customHeight="1">
      <c r="A15" s="53"/>
      <c r="B15" s="54"/>
      <c r="C15" s="55"/>
      <c r="D15" s="17"/>
      <c r="E15" s="58"/>
      <c r="F15" s="17"/>
      <c r="G15" s="17"/>
      <c r="H15" s="17"/>
      <c r="I15" s="17"/>
      <c r="J15" s="17"/>
    </row>
    <row r="16" spans="1:51" s="18" customFormat="1" ht="167.25" customHeight="1">
      <c r="A16" s="53"/>
      <c r="B16" s="54"/>
      <c r="C16" s="55"/>
      <c r="D16" s="17"/>
      <c r="E16" s="58"/>
      <c r="F16" s="17"/>
      <c r="G16" s="17"/>
      <c r="H16" s="17"/>
      <c r="I16" s="17"/>
      <c r="J16" s="17"/>
    </row>
    <row r="17" spans="1:10" s="18" customFormat="1" ht="166.5" customHeight="1">
      <c r="A17" s="53"/>
      <c r="B17" s="54"/>
      <c r="C17" s="55"/>
      <c r="D17" s="17"/>
      <c r="E17" s="58"/>
      <c r="F17" s="17"/>
      <c r="G17" s="17"/>
      <c r="H17" s="17"/>
      <c r="I17" s="17"/>
      <c r="J17" s="17"/>
    </row>
    <row r="18" spans="1:10" s="18" customFormat="1" ht="171" customHeight="1">
      <c r="A18" s="53"/>
      <c r="B18" s="54"/>
      <c r="C18" s="55"/>
      <c r="D18" s="17"/>
      <c r="E18" s="58"/>
      <c r="F18" s="17"/>
      <c r="G18" s="17"/>
      <c r="H18" s="17"/>
      <c r="I18" s="17"/>
      <c r="J18" s="17"/>
    </row>
    <row r="19" spans="1:10" s="18" customFormat="1" ht="171.75" customHeight="1">
      <c r="A19" s="53"/>
      <c r="B19" s="54"/>
      <c r="C19" s="55"/>
      <c r="D19" s="17"/>
      <c r="E19" s="58"/>
      <c r="F19" s="17"/>
      <c r="G19" s="17"/>
      <c r="H19" s="17"/>
      <c r="I19" s="17"/>
      <c r="J19" s="17"/>
    </row>
    <row r="20" spans="1:10" s="18" customFormat="1" ht="168" customHeight="1">
      <c r="A20" s="53"/>
      <c r="B20" s="54"/>
      <c r="C20" s="55"/>
      <c r="D20" s="17"/>
      <c r="E20" s="58"/>
      <c r="F20" s="17"/>
      <c r="G20" s="17"/>
      <c r="H20" s="17"/>
      <c r="I20" s="17"/>
      <c r="J20" s="17"/>
    </row>
    <row r="21" spans="1:10" s="18" customFormat="1" ht="168.75" customHeight="1">
      <c r="A21" s="53"/>
      <c r="B21" s="54"/>
      <c r="C21" s="55"/>
      <c r="D21" s="17"/>
      <c r="E21" s="58"/>
      <c r="F21" s="17"/>
      <c r="G21" s="17"/>
      <c r="H21" s="17"/>
      <c r="I21" s="17"/>
      <c r="J21" s="17"/>
    </row>
    <row r="22" spans="1:10" s="18" customFormat="1" ht="168" customHeight="1">
      <c r="A22" s="53"/>
      <c r="B22" s="54"/>
      <c r="C22" s="55"/>
      <c r="D22" s="17"/>
      <c r="E22" s="58"/>
      <c r="F22" s="17"/>
      <c r="G22" s="17"/>
      <c r="H22" s="17"/>
      <c r="I22" s="17"/>
      <c r="J22" s="17"/>
    </row>
    <row r="23" spans="1:10" s="18" customFormat="1" ht="171" customHeight="1">
      <c r="A23" s="53"/>
      <c r="B23" s="54"/>
      <c r="C23" s="55"/>
      <c r="D23" s="17"/>
      <c r="E23" s="58"/>
      <c r="F23" s="17"/>
      <c r="G23" s="17"/>
      <c r="H23" s="17"/>
      <c r="I23" s="17"/>
      <c r="J23" s="17"/>
    </row>
    <row r="24" spans="1:10" s="18" customFormat="1" ht="167.25" customHeight="1">
      <c r="A24" s="53"/>
      <c r="B24" s="54"/>
      <c r="C24" s="55"/>
      <c r="D24" s="17"/>
      <c r="E24" s="58"/>
      <c r="F24" s="17"/>
      <c r="G24" s="17"/>
      <c r="H24" s="17"/>
      <c r="I24" s="17"/>
      <c r="J24" s="17"/>
    </row>
    <row r="25" spans="1:10" s="18" customFormat="1" ht="170.25" customHeight="1">
      <c r="A25" s="53"/>
      <c r="B25" s="54"/>
      <c r="C25" s="55"/>
      <c r="D25" s="17"/>
      <c r="E25" s="58"/>
      <c r="F25" s="17"/>
      <c r="G25" s="17"/>
      <c r="H25" s="17"/>
      <c r="I25" s="17"/>
      <c r="J25" s="17"/>
    </row>
    <row r="26" spans="1:10" s="18" customFormat="1" ht="172.5" customHeight="1">
      <c r="A26" s="53"/>
      <c r="B26" s="54"/>
      <c r="C26" s="55"/>
      <c r="D26" s="17"/>
      <c r="E26" s="58"/>
      <c r="F26" s="17"/>
      <c r="G26" s="17"/>
      <c r="H26" s="17"/>
      <c r="I26" s="17"/>
      <c r="J26" s="17"/>
    </row>
    <row r="27" spans="1:10" s="18" customFormat="1" ht="169.5" customHeight="1">
      <c r="A27" s="53"/>
      <c r="B27" s="54"/>
      <c r="C27" s="55"/>
      <c r="D27" s="17"/>
      <c r="E27" s="58"/>
      <c r="F27" s="17"/>
      <c r="G27" s="17"/>
      <c r="H27" s="17"/>
      <c r="I27" s="17"/>
      <c r="J27" s="17"/>
    </row>
    <row r="29" spans="1:10">
      <c r="A29" s="52"/>
    </row>
    <row r="30" spans="1:10">
      <c r="A30" s="52"/>
    </row>
    <row r="31" spans="1:10">
      <c r="A31" s="52"/>
    </row>
  </sheetData>
  <sheetProtection formatCells="0" formatColumns="0" formatRows="0"/>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00000000-0002-0000-0100-000000000000}">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Y89"/>
  <sheetViews>
    <sheetView zoomScale="120" zoomScaleNormal="120" workbookViewId="0">
      <selection activeCell="E5" sqref="E5:E25"/>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row>
    <row r="2" spans="1:51" ht="14" thickBot="1">
      <c r="A2" s="36" t="s">
        <v>138</v>
      </c>
      <c r="B2" s="84"/>
      <c r="C2" s="84"/>
      <c r="D2" s="84"/>
      <c r="E2" s="85"/>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row>
    <row r="3" spans="1:51" s="18" customFormat="1" ht="14" thickBot="1">
      <c r="A3" s="36" t="s">
        <v>139</v>
      </c>
      <c r="B3" s="84"/>
      <c r="C3" s="84"/>
      <c r="D3" s="84"/>
      <c r="E3" s="85"/>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15"/>
      <c r="AT3" s="15"/>
      <c r="AU3" s="15"/>
      <c r="AV3" s="15"/>
      <c r="AW3" s="15"/>
      <c r="AX3" s="15"/>
      <c r="AY3" s="15"/>
    </row>
    <row r="4" spans="1:51" s="18" customFormat="1" ht="23.5" thickBot="1">
      <c r="A4" s="412" t="s">
        <v>82</v>
      </c>
      <c r="B4" s="403" t="s">
        <v>35</v>
      </c>
      <c r="C4" s="403" t="s">
        <v>36</v>
      </c>
      <c r="D4" s="403" t="s">
        <v>37</v>
      </c>
      <c r="E4" s="403" t="s">
        <v>38</v>
      </c>
      <c r="F4" s="399"/>
      <c r="G4" s="399"/>
      <c r="H4" s="399"/>
      <c r="I4" s="399"/>
      <c r="J4" s="399"/>
      <c r="K4" s="399"/>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row>
    <row r="5" spans="1:51" s="18" customFormat="1" ht="17.5">
      <c r="A5" s="63" t="s">
        <v>83</v>
      </c>
      <c r="B5" s="404" t="s">
        <v>28</v>
      </c>
      <c r="C5" s="405"/>
      <c r="D5" s="406"/>
      <c r="E5" s="313" t="s">
        <v>190</v>
      </c>
      <c r="F5" s="399"/>
      <c r="G5" s="399"/>
      <c r="H5" s="399"/>
      <c r="I5" s="399"/>
      <c r="J5" s="399"/>
      <c r="K5" s="399"/>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row>
    <row r="6" spans="1:51" s="18" customFormat="1" ht="17.5">
      <c r="A6" s="61"/>
      <c r="B6" s="407" t="s">
        <v>28</v>
      </c>
      <c r="C6" s="402"/>
      <c r="D6" s="400"/>
      <c r="E6" s="376"/>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row>
    <row r="7" spans="1:51" s="18" customFormat="1" ht="18" thickBot="1">
      <c r="A7" s="62"/>
      <c r="B7" s="407" t="s">
        <v>28</v>
      </c>
      <c r="C7" s="402"/>
      <c r="D7" s="400"/>
      <c r="E7" s="376"/>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row>
    <row r="8" spans="1:51" s="18" customFormat="1" ht="23.5" thickBot="1">
      <c r="A8" s="413" t="s">
        <v>84</v>
      </c>
      <c r="B8" s="408" t="s">
        <v>28</v>
      </c>
      <c r="C8" s="409"/>
      <c r="D8" s="410"/>
      <c r="E8" s="376"/>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row>
    <row r="9" spans="1:51" s="18" customFormat="1" ht="23.5" thickBot="1">
      <c r="A9" s="413" t="s">
        <v>85</v>
      </c>
      <c r="B9" s="408" t="s">
        <v>28</v>
      </c>
      <c r="C9" s="409"/>
      <c r="D9" s="410"/>
      <c r="E9" s="376"/>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row>
    <row r="10" spans="1:51" s="18" customFormat="1" ht="35" thickBot="1">
      <c r="A10" s="413" t="s">
        <v>86</v>
      </c>
      <c r="B10" s="408" t="s">
        <v>28</v>
      </c>
      <c r="C10" s="409"/>
      <c r="D10" s="410"/>
      <c r="E10" s="376"/>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row>
    <row r="11" spans="1:51" s="18" customFormat="1" ht="23.5" thickBot="1">
      <c r="A11" s="413" t="s">
        <v>87</v>
      </c>
      <c r="B11" s="408" t="s">
        <v>28</v>
      </c>
      <c r="C11" s="409"/>
      <c r="D11" s="410"/>
      <c r="E11" s="376"/>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row>
    <row r="12" spans="1:51" s="18" customFormat="1" ht="23.5" thickBot="1">
      <c r="A12" s="413" t="s">
        <v>88</v>
      </c>
      <c r="B12" s="408" t="s">
        <v>28</v>
      </c>
      <c r="C12" s="409"/>
      <c r="D12" s="410"/>
      <c r="E12" s="376"/>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row>
    <row r="13" spans="1:51" s="18" customFormat="1" ht="23.5" thickBot="1">
      <c r="A13" s="413" t="s">
        <v>89</v>
      </c>
      <c r="B13" s="408" t="s">
        <v>28</v>
      </c>
      <c r="C13" s="409"/>
      <c r="D13" s="410"/>
      <c r="E13" s="376"/>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row>
    <row r="14" spans="1:51" s="18" customFormat="1" ht="23.5" thickBot="1">
      <c r="A14" s="413" t="s">
        <v>90</v>
      </c>
      <c r="B14" s="408" t="s">
        <v>28</v>
      </c>
      <c r="C14" s="409"/>
      <c r="D14" s="410"/>
      <c r="E14" s="376"/>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row>
    <row r="15" spans="1:51" s="18" customFormat="1" ht="23.5" thickBot="1">
      <c r="A15" s="413" t="s">
        <v>91</v>
      </c>
      <c r="B15" s="408" t="s">
        <v>28</v>
      </c>
      <c r="C15" s="409"/>
      <c r="D15" s="410"/>
      <c r="E15" s="376"/>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row>
    <row r="16" spans="1:51" s="18" customFormat="1" ht="23.5" thickBot="1">
      <c r="A16" s="413" t="s">
        <v>92</v>
      </c>
      <c r="B16" s="408" t="s">
        <v>28</v>
      </c>
      <c r="C16" s="409"/>
      <c r="D16" s="410"/>
      <c r="E16" s="376"/>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row>
    <row r="17" spans="1:44" s="18" customFormat="1" ht="23.5" thickBot="1">
      <c r="A17" s="413" t="s">
        <v>93</v>
      </c>
      <c r="B17" s="408" t="s">
        <v>28</v>
      </c>
      <c r="C17" s="409"/>
      <c r="D17" s="410"/>
      <c r="E17" s="376"/>
      <c r="F17" s="17"/>
      <c r="G17" s="17"/>
      <c r="H17" s="17"/>
      <c r="I17" s="17"/>
      <c r="J17" s="17"/>
    </row>
    <row r="18" spans="1:44" s="18" customFormat="1" ht="23.5" thickBot="1">
      <c r="A18" s="413" t="s">
        <v>94</v>
      </c>
      <c r="B18" s="408" t="s">
        <v>28</v>
      </c>
      <c r="C18" s="409"/>
      <c r="D18" s="410"/>
      <c r="E18" s="376"/>
      <c r="F18" s="17"/>
      <c r="G18" s="17"/>
      <c r="H18" s="17"/>
      <c r="I18" s="17"/>
      <c r="J18" s="17"/>
    </row>
    <row r="19" spans="1:44" s="18" customFormat="1" ht="23.5" thickBot="1">
      <c r="A19" s="413" t="s">
        <v>95</v>
      </c>
      <c r="B19" s="408" t="s">
        <v>28</v>
      </c>
      <c r="C19" s="409"/>
      <c r="D19" s="410"/>
      <c r="E19" s="376"/>
      <c r="F19" s="17"/>
      <c r="G19" s="17"/>
      <c r="H19" s="17"/>
      <c r="I19" s="17"/>
      <c r="J19" s="17"/>
    </row>
    <row r="20" spans="1:44" s="18" customFormat="1" ht="23.5" thickBot="1">
      <c r="A20" s="413" t="s">
        <v>96</v>
      </c>
      <c r="B20" s="408" t="s">
        <v>28</v>
      </c>
      <c r="C20" s="409"/>
      <c r="D20" s="410"/>
      <c r="E20" s="376"/>
      <c r="F20" s="17"/>
      <c r="G20" s="17"/>
      <c r="H20" s="17"/>
      <c r="I20" s="17"/>
      <c r="J20" s="17"/>
    </row>
    <row r="21" spans="1:44" s="18" customFormat="1" ht="35" thickBot="1">
      <c r="A21" s="413" t="s">
        <v>97</v>
      </c>
      <c r="B21" s="408" t="s">
        <v>28</v>
      </c>
      <c r="C21" s="409"/>
      <c r="D21" s="410"/>
      <c r="E21" s="376"/>
      <c r="F21" s="17"/>
      <c r="G21" s="17"/>
      <c r="H21" s="17"/>
      <c r="I21" s="17"/>
      <c r="J21" s="17"/>
    </row>
    <row r="22" spans="1:44" s="18" customFormat="1" ht="23.5" thickBot="1">
      <c r="A22" s="413" t="s">
        <v>98</v>
      </c>
      <c r="B22" s="408" t="s">
        <v>28</v>
      </c>
      <c r="C22" s="409"/>
      <c r="D22" s="410"/>
      <c r="E22" s="376"/>
      <c r="F22" s="17"/>
      <c r="G22" s="17"/>
      <c r="H22" s="17"/>
      <c r="I22" s="17"/>
      <c r="J22" s="17"/>
    </row>
    <row r="23" spans="1:44" s="18" customFormat="1" ht="35" thickBot="1">
      <c r="A23" s="413" t="s">
        <v>99</v>
      </c>
      <c r="B23" s="408" t="s">
        <v>28</v>
      </c>
      <c r="C23" s="409"/>
      <c r="D23" s="410"/>
      <c r="E23" s="376"/>
      <c r="F23" s="17"/>
      <c r="G23" s="17"/>
      <c r="H23" s="17"/>
      <c r="I23" s="17"/>
      <c r="J23" s="17"/>
    </row>
    <row r="24" spans="1:44" s="18" customFormat="1" ht="23.5" thickBot="1">
      <c r="A24" s="413" t="s">
        <v>100</v>
      </c>
      <c r="B24" s="408" t="s">
        <v>28</v>
      </c>
      <c r="C24" s="409"/>
      <c r="D24" s="410"/>
      <c r="E24" s="376"/>
      <c r="F24" s="17"/>
      <c r="G24" s="17"/>
      <c r="H24" s="17"/>
      <c r="I24" s="17"/>
      <c r="J24" s="17"/>
    </row>
    <row r="25" spans="1:44" s="18" customFormat="1" ht="23.5" thickBot="1">
      <c r="A25" s="413" t="s">
        <v>101</v>
      </c>
      <c r="B25" s="408" t="s">
        <v>28</v>
      </c>
      <c r="C25" s="409"/>
      <c r="D25" s="410"/>
      <c r="E25" s="358"/>
      <c r="F25" s="17"/>
      <c r="G25" s="17"/>
      <c r="H25" s="17"/>
      <c r="I25" s="17"/>
      <c r="J25" s="17"/>
    </row>
    <row r="26" spans="1:44" s="18" customFormat="1">
      <c r="A26" s="397"/>
      <c r="B26" s="397"/>
      <c r="C26" s="397"/>
      <c r="D26" s="397"/>
      <c r="E26" s="398"/>
      <c r="F26" s="17"/>
      <c r="G26" s="17"/>
      <c r="H26" s="17"/>
      <c r="I26" s="17"/>
      <c r="J26" s="17"/>
    </row>
    <row r="27" spans="1:44" s="18" customFormat="1">
      <c r="A27" s="411" t="s">
        <v>29</v>
      </c>
      <c r="B27" s="397"/>
      <c r="C27" s="397"/>
      <c r="D27" s="397"/>
      <c r="E27" s="398"/>
      <c r="F27" s="17"/>
      <c r="G27" s="17"/>
      <c r="H27" s="17"/>
      <c r="I27" s="17"/>
      <c r="J27" s="17"/>
    </row>
    <row r="28" spans="1:44">
      <c r="A28" s="411" t="s">
        <v>28</v>
      </c>
      <c r="B28" s="397"/>
      <c r="C28" s="397"/>
      <c r="D28" s="397"/>
      <c r="E28" s="398"/>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row>
    <row r="29" spans="1:44">
      <c r="A29" s="411" t="s">
        <v>30</v>
      </c>
      <c r="B29" s="397"/>
      <c r="C29" s="397"/>
      <c r="D29" s="397"/>
      <c r="E29" s="398"/>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row>
    <row r="30" spans="1:44">
      <c r="A30" s="397"/>
      <c r="B30" s="397"/>
      <c r="C30" s="397"/>
      <c r="D30" s="397"/>
      <c r="E30" s="398"/>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row>
    <row r="31" spans="1:44">
      <c r="A31" s="397"/>
      <c r="B31" s="397"/>
      <c r="C31" s="397"/>
      <c r="D31" s="397"/>
      <c r="E31" s="398"/>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row>
    <row r="32" spans="1:44">
      <c r="A32" s="397"/>
      <c r="B32" s="397"/>
      <c r="C32" s="397"/>
      <c r="D32" s="397"/>
      <c r="E32" s="398"/>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row>
    <row r="33" spans="1:44">
      <c r="A33" s="381"/>
      <c r="B33" s="381"/>
      <c r="C33" s="381"/>
      <c r="D33" s="381"/>
      <c r="E33" s="398"/>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row>
    <row r="34" spans="1:44">
      <c r="A34" s="381"/>
      <c r="B34" s="381"/>
      <c r="C34" s="381"/>
      <c r="D34" s="381"/>
      <c r="E34" s="398"/>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row>
    <row r="35" spans="1:44">
      <c r="A35" s="381"/>
      <c r="B35" s="381"/>
      <c r="C35" s="381"/>
      <c r="D35" s="381"/>
      <c r="E35" s="398"/>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row>
    <row r="36" spans="1:44">
      <c r="A36" s="381"/>
      <c r="B36" s="381"/>
      <c r="C36" s="381"/>
      <c r="D36" s="381"/>
      <c r="E36" s="398"/>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row>
    <row r="37" spans="1:44">
      <c r="A37" s="381"/>
      <c r="B37" s="381"/>
      <c r="C37" s="381"/>
      <c r="D37" s="381"/>
      <c r="E37" s="398"/>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row>
    <row r="38" spans="1:44">
      <c r="A38" s="381"/>
      <c r="B38" s="381"/>
      <c r="C38" s="381"/>
      <c r="D38" s="381"/>
      <c r="E38" s="398"/>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row>
    <row r="39" spans="1:44">
      <c r="A39" s="381"/>
      <c r="B39" s="381"/>
      <c r="C39" s="381"/>
      <c r="D39" s="381"/>
      <c r="E39" s="398"/>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row>
    <row r="40" spans="1:44">
      <c r="A40" s="381"/>
      <c r="B40" s="381"/>
      <c r="C40" s="381"/>
      <c r="D40" s="381"/>
      <c r="E40" s="398"/>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row>
    <row r="41" spans="1:44">
      <c r="A41" s="381"/>
      <c r="B41" s="381"/>
      <c r="C41" s="381"/>
      <c r="D41" s="381"/>
      <c r="E41" s="398"/>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row>
    <row r="42" spans="1:44">
      <c r="A42" s="381"/>
      <c r="B42" s="381"/>
      <c r="C42" s="381"/>
      <c r="D42" s="381"/>
      <c r="E42" s="398"/>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row>
    <row r="43" spans="1:44">
      <c r="A43" s="381"/>
      <c r="B43" s="381"/>
      <c r="C43" s="381"/>
      <c r="D43" s="381"/>
      <c r="E43" s="398"/>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row>
    <row r="44" spans="1:44">
      <c r="A44" s="381"/>
      <c r="B44" s="381"/>
      <c r="C44" s="381"/>
      <c r="D44" s="381"/>
      <c r="E44" s="398"/>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row>
    <row r="45" spans="1:44">
      <c r="A45" s="381"/>
      <c r="B45" s="381"/>
      <c r="C45" s="381"/>
      <c r="D45" s="381"/>
      <c r="E45" s="398"/>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row>
    <row r="46" spans="1:44">
      <c r="A46" s="381"/>
      <c r="B46" s="381"/>
      <c r="C46" s="381"/>
      <c r="D46" s="381"/>
      <c r="E46" s="398"/>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row>
    <row r="47" spans="1:44">
      <c r="A47" s="381"/>
      <c r="B47" s="381"/>
      <c r="C47" s="381"/>
      <c r="D47" s="381"/>
      <c r="E47" s="398"/>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row>
    <row r="48" spans="1:44">
      <c r="A48" s="381"/>
      <c r="B48" s="381"/>
      <c r="C48" s="381"/>
      <c r="D48" s="381"/>
      <c r="E48" s="398"/>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row>
    <row r="49" spans="1:44">
      <c r="A49" s="381"/>
      <c r="B49" s="381"/>
      <c r="C49" s="381"/>
      <c r="D49" s="381"/>
      <c r="E49" s="398"/>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row>
    <row r="50" spans="1:44">
      <c r="A50" s="381"/>
      <c r="B50" s="381"/>
      <c r="C50" s="381"/>
      <c r="D50" s="381"/>
      <c r="E50" s="398"/>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row>
    <row r="51" spans="1:44">
      <c r="A51" s="381"/>
      <c r="B51" s="381"/>
      <c r="C51" s="381"/>
      <c r="D51" s="381"/>
      <c r="E51" s="398"/>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row>
    <row r="52" spans="1:44">
      <c r="A52" s="381"/>
      <c r="B52" s="381"/>
      <c r="C52" s="381"/>
      <c r="D52" s="381"/>
      <c r="E52" s="398"/>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row>
    <row r="53" spans="1:44">
      <c r="A53" s="381"/>
      <c r="B53" s="381"/>
      <c r="C53" s="381"/>
      <c r="D53" s="381"/>
      <c r="E53" s="398"/>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row>
    <row r="54" spans="1:44">
      <c r="A54" s="381"/>
      <c r="B54" s="381"/>
      <c r="C54" s="381"/>
      <c r="D54" s="381"/>
      <c r="E54" s="398"/>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row>
    <row r="55" spans="1:44">
      <c r="A55" s="381"/>
      <c r="B55" s="381"/>
      <c r="C55" s="381"/>
      <c r="D55" s="381"/>
      <c r="E55" s="398"/>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row>
    <row r="56" spans="1:44">
      <c r="A56" s="381"/>
      <c r="B56" s="381"/>
      <c r="C56" s="381"/>
      <c r="D56" s="381"/>
      <c r="E56" s="398"/>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row>
    <row r="57" spans="1:44">
      <c r="A57" s="381"/>
      <c r="B57" s="381"/>
      <c r="C57" s="381"/>
      <c r="D57" s="381"/>
      <c r="E57" s="398"/>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row>
    <row r="58" spans="1:44">
      <c r="A58" s="381"/>
      <c r="B58" s="381"/>
      <c r="C58" s="381"/>
      <c r="D58" s="381"/>
      <c r="E58" s="398"/>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row>
    <row r="59" spans="1:44">
      <c r="A59" s="381"/>
      <c r="B59" s="381"/>
      <c r="C59" s="381"/>
      <c r="D59" s="381"/>
      <c r="E59" s="398"/>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row>
    <row r="60" spans="1:44">
      <c r="A60" s="381"/>
      <c r="B60" s="381"/>
      <c r="C60" s="381"/>
      <c r="D60" s="381"/>
      <c r="E60" s="398"/>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row>
    <row r="61" spans="1:44">
      <c r="A61" s="381"/>
      <c r="B61" s="381"/>
      <c r="C61" s="381"/>
      <c r="D61" s="381"/>
      <c r="E61" s="398"/>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row>
    <row r="62" spans="1:44">
      <c r="A62" s="381"/>
      <c r="B62" s="381"/>
      <c r="C62" s="381"/>
      <c r="D62" s="381"/>
      <c r="E62" s="398"/>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row>
    <row r="63" spans="1:44">
      <c r="A63" s="381"/>
      <c r="B63" s="381"/>
      <c r="C63" s="381"/>
      <c r="D63" s="381"/>
      <c r="E63" s="398"/>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row>
    <row r="64" spans="1:44">
      <c r="A64" s="381"/>
      <c r="B64" s="381"/>
      <c r="C64" s="381"/>
      <c r="D64" s="381"/>
      <c r="E64" s="398"/>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row>
    <row r="65" spans="1:44">
      <c r="A65" s="381"/>
      <c r="B65" s="381"/>
      <c r="C65" s="381"/>
      <c r="D65" s="381"/>
      <c r="E65" s="398"/>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row>
    <row r="66" spans="1:44">
      <c r="A66" s="381"/>
      <c r="B66" s="381"/>
      <c r="C66" s="381"/>
      <c r="D66" s="381"/>
      <c r="E66" s="398"/>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row>
    <row r="67" spans="1:44">
      <c r="A67" s="381"/>
      <c r="B67" s="381"/>
      <c r="C67" s="381"/>
      <c r="D67" s="381"/>
      <c r="E67" s="398"/>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row>
    <row r="68" spans="1:44">
      <c r="A68" s="381"/>
      <c r="B68" s="381"/>
      <c r="C68" s="381"/>
      <c r="D68" s="381"/>
      <c r="E68" s="398"/>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row>
    <row r="69" spans="1:44">
      <c r="A69" s="381"/>
      <c r="B69" s="381"/>
      <c r="C69" s="381"/>
      <c r="D69" s="381"/>
      <c r="E69" s="398"/>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row>
    <row r="70" spans="1:44">
      <c r="A70" s="381"/>
      <c r="B70" s="381"/>
      <c r="C70" s="381"/>
      <c r="D70" s="381"/>
      <c r="E70" s="398"/>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row>
    <row r="71" spans="1:44">
      <c r="A71" s="381"/>
      <c r="B71" s="381"/>
      <c r="C71" s="381"/>
      <c r="D71" s="381"/>
      <c r="E71" s="398"/>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row>
    <row r="72" spans="1:44">
      <c r="A72" s="381"/>
      <c r="B72" s="381"/>
      <c r="C72" s="381"/>
      <c r="D72" s="381"/>
      <c r="E72" s="398"/>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row>
    <row r="73" spans="1:44">
      <c r="A73" s="381"/>
      <c r="B73" s="381"/>
      <c r="C73" s="381"/>
      <c r="D73" s="381"/>
      <c r="E73" s="398"/>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row>
    <row r="74" spans="1:44">
      <c r="A74" s="381"/>
      <c r="B74" s="381"/>
      <c r="C74" s="381"/>
      <c r="D74" s="381"/>
      <c r="E74" s="398"/>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row>
    <row r="75" spans="1:44">
      <c r="A75" s="381"/>
      <c r="B75" s="381"/>
      <c r="C75" s="381"/>
      <c r="D75" s="381"/>
      <c r="E75" s="398"/>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row>
    <row r="76" spans="1:44">
      <c r="A76" s="381"/>
      <c r="B76" s="381"/>
      <c r="C76" s="381"/>
      <c r="D76" s="381"/>
      <c r="E76" s="398"/>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row>
    <row r="77" spans="1:44">
      <c r="A77" s="381"/>
      <c r="B77" s="381"/>
      <c r="C77" s="381"/>
      <c r="D77" s="381"/>
      <c r="E77" s="398"/>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row>
    <row r="78" spans="1:44">
      <c r="A78" s="381"/>
      <c r="B78" s="381"/>
      <c r="C78" s="381"/>
      <c r="D78" s="381"/>
      <c r="E78" s="398"/>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row>
    <row r="79" spans="1:44">
      <c r="A79" s="381"/>
      <c r="B79" s="381"/>
      <c r="C79" s="381"/>
      <c r="D79" s="381"/>
      <c r="E79" s="398"/>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1"/>
      <c r="AL79" s="381"/>
      <c r="AM79" s="381"/>
      <c r="AN79" s="381"/>
      <c r="AO79" s="381"/>
      <c r="AP79" s="381"/>
      <c r="AQ79" s="381"/>
      <c r="AR79" s="381"/>
    </row>
    <row r="80" spans="1:44">
      <c r="A80" s="381"/>
      <c r="B80" s="381"/>
      <c r="C80" s="381"/>
      <c r="D80" s="381"/>
      <c r="E80" s="398"/>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row>
    <row r="81" spans="1:44">
      <c r="A81" s="381"/>
      <c r="B81" s="381"/>
      <c r="C81" s="381"/>
      <c r="D81" s="381"/>
      <c r="E81" s="398"/>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row>
    <row r="82" spans="1:44">
      <c r="A82" s="381"/>
      <c r="B82" s="381"/>
      <c r="C82" s="381"/>
      <c r="D82" s="381"/>
      <c r="E82" s="398"/>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row>
    <row r="83" spans="1:44">
      <c r="A83" s="381"/>
      <c r="B83" s="381"/>
      <c r="C83" s="381"/>
      <c r="D83" s="381"/>
      <c r="E83" s="398"/>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row>
    <row r="84" spans="1:44">
      <c r="A84" s="381"/>
      <c r="B84" s="381"/>
      <c r="C84" s="381"/>
      <c r="D84" s="381"/>
      <c r="E84" s="398"/>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1"/>
      <c r="AN84" s="381"/>
      <c r="AO84" s="381"/>
      <c r="AP84" s="381"/>
      <c r="AQ84" s="381"/>
      <c r="AR84" s="381"/>
    </row>
    <row r="85" spans="1:44">
      <c r="A85" s="381"/>
      <c r="B85" s="381"/>
      <c r="C85" s="381"/>
      <c r="D85" s="381"/>
      <c r="E85" s="398"/>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M85" s="381"/>
      <c r="AN85" s="381"/>
      <c r="AO85" s="381"/>
      <c r="AP85" s="381"/>
      <c r="AQ85" s="381"/>
      <c r="AR85" s="381"/>
    </row>
    <row r="86" spans="1:44">
      <c r="A86" s="381"/>
      <c r="B86" s="381"/>
      <c r="C86" s="381"/>
      <c r="D86" s="381"/>
      <c r="E86" s="398"/>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c r="AM86" s="381"/>
      <c r="AN86" s="381"/>
      <c r="AO86" s="381"/>
      <c r="AP86" s="381"/>
      <c r="AQ86" s="381"/>
      <c r="AR86" s="381"/>
    </row>
    <row r="87" spans="1:44">
      <c r="A87" s="381"/>
      <c r="B87" s="381"/>
      <c r="C87" s="381"/>
      <c r="D87" s="381"/>
      <c r="E87" s="398"/>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row>
    <row r="88" spans="1:44">
      <c r="A88" s="381"/>
      <c r="B88" s="381"/>
      <c r="C88" s="381"/>
      <c r="D88" s="381"/>
      <c r="E88" s="398"/>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1"/>
      <c r="AN88" s="381"/>
      <c r="AO88" s="381"/>
      <c r="AP88" s="381"/>
      <c r="AQ88" s="381"/>
      <c r="AR88" s="381"/>
    </row>
    <row r="89" spans="1:44">
      <c r="A89" s="381"/>
      <c r="B89" s="381"/>
      <c r="C89" s="381"/>
      <c r="D89" s="381"/>
      <c r="E89" s="398"/>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row>
  </sheetData>
  <sheetProtection formatCells="0" formatColumns="0" formatRows="0"/>
  <mergeCells count="5">
    <mergeCell ref="A5:A7"/>
    <mergeCell ref="A1:E1"/>
    <mergeCell ref="A2:E2"/>
    <mergeCell ref="A3:E3"/>
    <mergeCell ref="E5:E25"/>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0BED9451-7C6D-4DDC-9B5B-116598CAA8E9}">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R89"/>
  <sheetViews>
    <sheetView zoomScale="120" zoomScaleNormal="120" workbookViewId="0">
      <selection sqref="A1:XFD1048576"/>
    </sheetView>
  </sheetViews>
  <sheetFormatPr defaultColWidth="9.1796875" defaultRowHeight="14.5"/>
  <cols>
    <col min="1" max="1" width="24.7265625" style="415" bestFit="1" customWidth="1"/>
    <col min="2" max="2" width="30.453125" style="415" customWidth="1"/>
    <col min="3" max="3" width="23.81640625" style="415" customWidth="1"/>
    <col min="4" max="4" width="20.7265625" style="415" customWidth="1"/>
    <col min="5" max="5" width="27.54296875" style="442" customWidth="1"/>
    <col min="6" max="256" width="9.1796875" style="415"/>
    <col min="257" max="257" width="24.7265625" style="415" bestFit="1" customWidth="1"/>
    <col min="258" max="258" width="30.453125" style="415" customWidth="1"/>
    <col min="259" max="259" width="23.81640625" style="415" customWidth="1"/>
    <col min="260" max="260" width="20.7265625" style="415" customWidth="1"/>
    <col min="261" max="261" width="27.54296875" style="415" customWidth="1"/>
    <col min="262" max="512" width="9.1796875" style="415"/>
    <col min="513" max="513" width="24.7265625" style="415" bestFit="1" customWidth="1"/>
    <col min="514" max="514" width="30.453125" style="415" customWidth="1"/>
    <col min="515" max="515" width="23.81640625" style="415" customWidth="1"/>
    <col min="516" max="516" width="20.7265625" style="415" customWidth="1"/>
    <col min="517" max="517" width="27.54296875" style="415" customWidth="1"/>
    <col min="518" max="768" width="9.1796875" style="415"/>
    <col min="769" max="769" width="24.7265625" style="415" bestFit="1" customWidth="1"/>
    <col min="770" max="770" width="30.453125" style="415" customWidth="1"/>
    <col min="771" max="771" width="23.81640625" style="415" customWidth="1"/>
    <col min="772" max="772" width="20.7265625" style="415" customWidth="1"/>
    <col min="773" max="773" width="27.54296875" style="415" customWidth="1"/>
    <col min="774" max="1024" width="9.1796875" style="415"/>
    <col min="1025" max="1025" width="24.7265625" style="415" bestFit="1" customWidth="1"/>
    <col min="1026" max="1026" width="30.453125" style="415" customWidth="1"/>
    <col min="1027" max="1027" width="23.81640625" style="415" customWidth="1"/>
    <col min="1028" max="1028" width="20.7265625" style="415" customWidth="1"/>
    <col min="1029" max="1029" width="27.54296875" style="415" customWidth="1"/>
    <col min="1030" max="1280" width="9.1796875" style="415"/>
    <col min="1281" max="1281" width="24.7265625" style="415" bestFit="1" customWidth="1"/>
    <col min="1282" max="1282" width="30.453125" style="415" customWidth="1"/>
    <col min="1283" max="1283" width="23.81640625" style="415" customWidth="1"/>
    <col min="1284" max="1284" width="20.7265625" style="415" customWidth="1"/>
    <col min="1285" max="1285" width="27.54296875" style="415" customWidth="1"/>
    <col min="1286" max="1536" width="9.1796875" style="415"/>
    <col min="1537" max="1537" width="24.7265625" style="415" bestFit="1" customWidth="1"/>
    <col min="1538" max="1538" width="30.453125" style="415" customWidth="1"/>
    <col min="1539" max="1539" width="23.81640625" style="415" customWidth="1"/>
    <col min="1540" max="1540" width="20.7265625" style="415" customWidth="1"/>
    <col min="1541" max="1541" width="27.54296875" style="415" customWidth="1"/>
    <col min="1542" max="1792" width="9.1796875" style="415"/>
    <col min="1793" max="1793" width="24.7265625" style="415" bestFit="1" customWidth="1"/>
    <col min="1794" max="1794" width="30.453125" style="415" customWidth="1"/>
    <col min="1795" max="1795" width="23.81640625" style="415" customWidth="1"/>
    <col min="1796" max="1796" width="20.7265625" style="415" customWidth="1"/>
    <col min="1797" max="1797" width="27.54296875" style="415" customWidth="1"/>
    <col min="1798" max="2048" width="9.1796875" style="415"/>
    <col min="2049" max="2049" width="24.7265625" style="415" bestFit="1" customWidth="1"/>
    <col min="2050" max="2050" width="30.453125" style="415" customWidth="1"/>
    <col min="2051" max="2051" width="23.81640625" style="415" customWidth="1"/>
    <col min="2052" max="2052" width="20.7265625" style="415" customWidth="1"/>
    <col min="2053" max="2053" width="27.54296875" style="415" customWidth="1"/>
    <col min="2054" max="2304" width="9.1796875" style="415"/>
    <col min="2305" max="2305" width="24.7265625" style="415" bestFit="1" customWidth="1"/>
    <col min="2306" max="2306" width="30.453125" style="415" customWidth="1"/>
    <col min="2307" max="2307" width="23.81640625" style="415" customWidth="1"/>
    <col min="2308" max="2308" width="20.7265625" style="415" customWidth="1"/>
    <col min="2309" max="2309" width="27.54296875" style="415" customWidth="1"/>
    <col min="2310" max="2560" width="9.1796875" style="415"/>
    <col min="2561" max="2561" width="24.7265625" style="415" bestFit="1" customWidth="1"/>
    <col min="2562" max="2562" width="30.453125" style="415" customWidth="1"/>
    <col min="2563" max="2563" width="23.81640625" style="415" customWidth="1"/>
    <col min="2564" max="2564" width="20.7265625" style="415" customWidth="1"/>
    <col min="2565" max="2565" width="27.54296875" style="415" customWidth="1"/>
    <col min="2566" max="2816" width="9.1796875" style="415"/>
    <col min="2817" max="2817" width="24.7265625" style="415" bestFit="1" customWidth="1"/>
    <col min="2818" max="2818" width="30.453125" style="415" customWidth="1"/>
    <col min="2819" max="2819" width="23.81640625" style="415" customWidth="1"/>
    <col min="2820" max="2820" width="20.7265625" style="415" customWidth="1"/>
    <col min="2821" max="2821" width="27.54296875" style="415" customWidth="1"/>
    <col min="2822" max="3072" width="9.1796875" style="415"/>
    <col min="3073" max="3073" width="24.7265625" style="415" bestFit="1" customWidth="1"/>
    <col min="3074" max="3074" width="30.453125" style="415" customWidth="1"/>
    <col min="3075" max="3075" width="23.81640625" style="415" customWidth="1"/>
    <col min="3076" max="3076" width="20.7265625" style="415" customWidth="1"/>
    <col min="3077" max="3077" width="27.54296875" style="415" customWidth="1"/>
    <col min="3078" max="3328" width="9.1796875" style="415"/>
    <col min="3329" max="3329" width="24.7265625" style="415" bestFit="1" customWidth="1"/>
    <col min="3330" max="3330" width="30.453125" style="415" customWidth="1"/>
    <col min="3331" max="3331" width="23.81640625" style="415" customWidth="1"/>
    <col min="3332" max="3332" width="20.7265625" style="415" customWidth="1"/>
    <col min="3333" max="3333" width="27.54296875" style="415" customWidth="1"/>
    <col min="3334" max="3584" width="9.1796875" style="415"/>
    <col min="3585" max="3585" width="24.7265625" style="415" bestFit="1" customWidth="1"/>
    <col min="3586" max="3586" width="30.453125" style="415" customWidth="1"/>
    <col min="3587" max="3587" width="23.81640625" style="415" customWidth="1"/>
    <col min="3588" max="3588" width="20.7265625" style="415" customWidth="1"/>
    <col min="3589" max="3589" width="27.54296875" style="415" customWidth="1"/>
    <col min="3590" max="3840" width="9.1796875" style="415"/>
    <col min="3841" max="3841" width="24.7265625" style="415" bestFit="1" customWidth="1"/>
    <col min="3842" max="3842" width="30.453125" style="415" customWidth="1"/>
    <col min="3843" max="3843" width="23.81640625" style="415" customWidth="1"/>
    <col min="3844" max="3844" width="20.7265625" style="415" customWidth="1"/>
    <col min="3845" max="3845" width="27.54296875" style="415" customWidth="1"/>
    <col min="3846" max="4096" width="9.1796875" style="415"/>
    <col min="4097" max="4097" width="24.7265625" style="415" bestFit="1" customWidth="1"/>
    <col min="4098" max="4098" width="30.453125" style="415" customWidth="1"/>
    <col min="4099" max="4099" width="23.81640625" style="415" customWidth="1"/>
    <col min="4100" max="4100" width="20.7265625" style="415" customWidth="1"/>
    <col min="4101" max="4101" width="27.54296875" style="415" customWidth="1"/>
    <col min="4102" max="4352" width="9.1796875" style="415"/>
    <col min="4353" max="4353" width="24.7265625" style="415" bestFit="1" customWidth="1"/>
    <col min="4354" max="4354" width="30.453125" style="415" customWidth="1"/>
    <col min="4355" max="4355" width="23.81640625" style="415" customWidth="1"/>
    <col min="4356" max="4356" width="20.7265625" style="415" customWidth="1"/>
    <col min="4357" max="4357" width="27.54296875" style="415" customWidth="1"/>
    <col min="4358" max="4608" width="9.1796875" style="415"/>
    <col min="4609" max="4609" width="24.7265625" style="415" bestFit="1" customWidth="1"/>
    <col min="4610" max="4610" width="30.453125" style="415" customWidth="1"/>
    <col min="4611" max="4611" width="23.81640625" style="415" customWidth="1"/>
    <col min="4612" max="4612" width="20.7265625" style="415" customWidth="1"/>
    <col min="4613" max="4613" width="27.54296875" style="415" customWidth="1"/>
    <col min="4614" max="4864" width="9.1796875" style="415"/>
    <col min="4865" max="4865" width="24.7265625" style="415" bestFit="1" customWidth="1"/>
    <col min="4866" max="4866" width="30.453125" style="415" customWidth="1"/>
    <col min="4867" max="4867" width="23.81640625" style="415" customWidth="1"/>
    <col min="4868" max="4868" width="20.7265625" style="415" customWidth="1"/>
    <col min="4869" max="4869" width="27.54296875" style="415" customWidth="1"/>
    <col min="4870" max="5120" width="9.1796875" style="415"/>
    <col min="5121" max="5121" width="24.7265625" style="415" bestFit="1" customWidth="1"/>
    <col min="5122" max="5122" width="30.453125" style="415" customWidth="1"/>
    <col min="5123" max="5123" width="23.81640625" style="415" customWidth="1"/>
    <col min="5124" max="5124" width="20.7265625" style="415" customWidth="1"/>
    <col min="5125" max="5125" width="27.54296875" style="415" customWidth="1"/>
    <col min="5126" max="5376" width="9.1796875" style="415"/>
    <col min="5377" max="5377" width="24.7265625" style="415" bestFit="1" customWidth="1"/>
    <col min="5378" max="5378" width="30.453125" style="415" customWidth="1"/>
    <col min="5379" max="5379" width="23.81640625" style="415" customWidth="1"/>
    <col min="5380" max="5380" width="20.7265625" style="415" customWidth="1"/>
    <col min="5381" max="5381" width="27.54296875" style="415" customWidth="1"/>
    <col min="5382" max="5632" width="9.1796875" style="415"/>
    <col min="5633" max="5633" width="24.7265625" style="415" bestFit="1" customWidth="1"/>
    <col min="5634" max="5634" width="30.453125" style="415" customWidth="1"/>
    <col min="5635" max="5635" width="23.81640625" style="415" customWidth="1"/>
    <col min="5636" max="5636" width="20.7265625" style="415" customWidth="1"/>
    <col min="5637" max="5637" width="27.54296875" style="415" customWidth="1"/>
    <col min="5638" max="5888" width="9.1796875" style="415"/>
    <col min="5889" max="5889" width="24.7265625" style="415" bestFit="1" customWidth="1"/>
    <col min="5890" max="5890" width="30.453125" style="415" customWidth="1"/>
    <col min="5891" max="5891" width="23.81640625" style="415" customWidth="1"/>
    <col min="5892" max="5892" width="20.7265625" style="415" customWidth="1"/>
    <col min="5893" max="5893" width="27.54296875" style="415" customWidth="1"/>
    <col min="5894" max="6144" width="9.1796875" style="415"/>
    <col min="6145" max="6145" width="24.7265625" style="415" bestFit="1" customWidth="1"/>
    <col min="6146" max="6146" width="30.453125" style="415" customWidth="1"/>
    <col min="6147" max="6147" width="23.81640625" style="415" customWidth="1"/>
    <col min="6148" max="6148" width="20.7265625" style="415" customWidth="1"/>
    <col min="6149" max="6149" width="27.54296875" style="415" customWidth="1"/>
    <col min="6150" max="6400" width="9.1796875" style="415"/>
    <col min="6401" max="6401" width="24.7265625" style="415" bestFit="1" customWidth="1"/>
    <col min="6402" max="6402" width="30.453125" style="415" customWidth="1"/>
    <col min="6403" max="6403" width="23.81640625" style="415" customWidth="1"/>
    <col min="6404" max="6404" width="20.7265625" style="415" customWidth="1"/>
    <col min="6405" max="6405" width="27.54296875" style="415" customWidth="1"/>
    <col min="6406" max="6656" width="9.1796875" style="415"/>
    <col min="6657" max="6657" width="24.7265625" style="415" bestFit="1" customWidth="1"/>
    <col min="6658" max="6658" width="30.453125" style="415" customWidth="1"/>
    <col min="6659" max="6659" width="23.81640625" style="415" customWidth="1"/>
    <col min="6660" max="6660" width="20.7265625" style="415" customWidth="1"/>
    <col min="6661" max="6661" width="27.54296875" style="415" customWidth="1"/>
    <col min="6662" max="6912" width="9.1796875" style="415"/>
    <col min="6913" max="6913" width="24.7265625" style="415" bestFit="1" customWidth="1"/>
    <col min="6914" max="6914" width="30.453125" style="415" customWidth="1"/>
    <col min="6915" max="6915" width="23.81640625" style="415" customWidth="1"/>
    <col min="6916" max="6916" width="20.7265625" style="415" customWidth="1"/>
    <col min="6917" max="6917" width="27.54296875" style="415" customWidth="1"/>
    <col min="6918" max="7168" width="9.1796875" style="415"/>
    <col min="7169" max="7169" width="24.7265625" style="415" bestFit="1" customWidth="1"/>
    <col min="7170" max="7170" width="30.453125" style="415" customWidth="1"/>
    <col min="7171" max="7171" width="23.81640625" style="415" customWidth="1"/>
    <col min="7172" max="7172" width="20.7265625" style="415" customWidth="1"/>
    <col min="7173" max="7173" width="27.54296875" style="415" customWidth="1"/>
    <col min="7174" max="7424" width="9.1796875" style="415"/>
    <col min="7425" max="7425" width="24.7265625" style="415" bestFit="1" customWidth="1"/>
    <col min="7426" max="7426" width="30.453125" style="415" customWidth="1"/>
    <col min="7427" max="7427" width="23.81640625" style="415" customWidth="1"/>
    <col min="7428" max="7428" width="20.7265625" style="415" customWidth="1"/>
    <col min="7429" max="7429" width="27.54296875" style="415" customWidth="1"/>
    <col min="7430" max="7680" width="9.1796875" style="415"/>
    <col min="7681" max="7681" width="24.7265625" style="415" bestFit="1" customWidth="1"/>
    <col min="7682" max="7682" width="30.453125" style="415" customWidth="1"/>
    <col min="7683" max="7683" width="23.81640625" style="415" customWidth="1"/>
    <col min="7684" max="7684" width="20.7265625" style="415" customWidth="1"/>
    <col min="7685" max="7685" width="27.54296875" style="415" customWidth="1"/>
    <col min="7686" max="7936" width="9.1796875" style="415"/>
    <col min="7937" max="7937" width="24.7265625" style="415" bestFit="1" customWidth="1"/>
    <col min="7938" max="7938" width="30.453125" style="415" customWidth="1"/>
    <col min="7939" max="7939" width="23.81640625" style="415" customWidth="1"/>
    <col min="7940" max="7940" width="20.7265625" style="415" customWidth="1"/>
    <col min="7941" max="7941" width="27.54296875" style="415" customWidth="1"/>
    <col min="7942" max="8192" width="9.1796875" style="415"/>
    <col min="8193" max="8193" width="24.7265625" style="415" bestFit="1" customWidth="1"/>
    <col min="8194" max="8194" width="30.453125" style="415" customWidth="1"/>
    <col min="8195" max="8195" width="23.81640625" style="415" customWidth="1"/>
    <col min="8196" max="8196" width="20.7265625" style="415" customWidth="1"/>
    <col min="8197" max="8197" width="27.54296875" style="415" customWidth="1"/>
    <col min="8198" max="8448" width="9.1796875" style="415"/>
    <col min="8449" max="8449" width="24.7265625" style="415" bestFit="1" customWidth="1"/>
    <col min="8450" max="8450" width="30.453125" style="415" customWidth="1"/>
    <col min="8451" max="8451" width="23.81640625" style="415" customWidth="1"/>
    <col min="8452" max="8452" width="20.7265625" style="415" customWidth="1"/>
    <col min="8453" max="8453" width="27.54296875" style="415" customWidth="1"/>
    <col min="8454" max="8704" width="9.1796875" style="415"/>
    <col min="8705" max="8705" width="24.7265625" style="415" bestFit="1" customWidth="1"/>
    <col min="8706" max="8706" width="30.453125" style="415" customWidth="1"/>
    <col min="8707" max="8707" width="23.81640625" style="415" customWidth="1"/>
    <col min="8708" max="8708" width="20.7265625" style="415" customWidth="1"/>
    <col min="8709" max="8709" width="27.54296875" style="415" customWidth="1"/>
    <col min="8710" max="8960" width="9.1796875" style="415"/>
    <col min="8961" max="8961" width="24.7265625" style="415" bestFit="1" customWidth="1"/>
    <col min="8962" max="8962" width="30.453125" style="415" customWidth="1"/>
    <col min="8963" max="8963" width="23.81640625" style="415" customWidth="1"/>
    <col min="8964" max="8964" width="20.7265625" style="415" customWidth="1"/>
    <col min="8965" max="8965" width="27.54296875" style="415" customWidth="1"/>
    <col min="8966" max="9216" width="9.1796875" style="415"/>
    <col min="9217" max="9217" width="24.7265625" style="415" bestFit="1" customWidth="1"/>
    <col min="9218" max="9218" width="30.453125" style="415" customWidth="1"/>
    <col min="9219" max="9219" width="23.81640625" style="415" customWidth="1"/>
    <col min="9220" max="9220" width="20.7265625" style="415" customWidth="1"/>
    <col min="9221" max="9221" width="27.54296875" style="415" customWidth="1"/>
    <col min="9222" max="9472" width="9.1796875" style="415"/>
    <col min="9473" max="9473" width="24.7265625" style="415" bestFit="1" customWidth="1"/>
    <col min="9474" max="9474" width="30.453125" style="415" customWidth="1"/>
    <col min="9475" max="9475" width="23.81640625" style="415" customWidth="1"/>
    <col min="9476" max="9476" width="20.7265625" style="415" customWidth="1"/>
    <col min="9477" max="9477" width="27.54296875" style="415" customWidth="1"/>
    <col min="9478" max="9728" width="9.1796875" style="415"/>
    <col min="9729" max="9729" width="24.7265625" style="415" bestFit="1" customWidth="1"/>
    <col min="9730" max="9730" width="30.453125" style="415" customWidth="1"/>
    <col min="9731" max="9731" width="23.81640625" style="415" customWidth="1"/>
    <col min="9732" max="9732" width="20.7265625" style="415" customWidth="1"/>
    <col min="9733" max="9733" width="27.54296875" style="415" customWidth="1"/>
    <col min="9734" max="9984" width="9.1796875" style="415"/>
    <col min="9985" max="9985" width="24.7265625" style="415" bestFit="1" customWidth="1"/>
    <col min="9986" max="9986" width="30.453125" style="415" customWidth="1"/>
    <col min="9987" max="9987" width="23.81640625" style="415" customWidth="1"/>
    <col min="9988" max="9988" width="20.7265625" style="415" customWidth="1"/>
    <col min="9989" max="9989" width="27.54296875" style="415" customWidth="1"/>
    <col min="9990" max="10240" width="9.1796875" style="415"/>
    <col min="10241" max="10241" width="24.7265625" style="415" bestFit="1" customWidth="1"/>
    <col min="10242" max="10242" width="30.453125" style="415" customWidth="1"/>
    <col min="10243" max="10243" width="23.81640625" style="415" customWidth="1"/>
    <col min="10244" max="10244" width="20.7265625" style="415" customWidth="1"/>
    <col min="10245" max="10245" width="27.54296875" style="415" customWidth="1"/>
    <col min="10246" max="10496" width="9.1796875" style="415"/>
    <col min="10497" max="10497" width="24.7265625" style="415" bestFit="1" customWidth="1"/>
    <col min="10498" max="10498" width="30.453125" style="415" customWidth="1"/>
    <col min="10499" max="10499" width="23.81640625" style="415" customWidth="1"/>
    <col min="10500" max="10500" width="20.7265625" style="415" customWidth="1"/>
    <col min="10501" max="10501" width="27.54296875" style="415" customWidth="1"/>
    <col min="10502" max="10752" width="9.1796875" style="415"/>
    <col min="10753" max="10753" width="24.7265625" style="415" bestFit="1" customWidth="1"/>
    <col min="10754" max="10754" width="30.453125" style="415" customWidth="1"/>
    <col min="10755" max="10755" width="23.81640625" style="415" customWidth="1"/>
    <col min="10756" max="10756" width="20.7265625" style="415" customWidth="1"/>
    <col min="10757" max="10757" width="27.54296875" style="415" customWidth="1"/>
    <col min="10758" max="11008" width="9.1796875" style="415"/>
    <col min="11009" max="11009" width="24.7265625" style="415" bestFit="1" customWidth="1"/>
    <col min="11010" max="11010" width="30.453125" style="415" customWidth="1"/>
    <col min="11011" max="11011" width="23.81640625" style="415" customWidth="1"/>
    <col min="11012" max="11012" width="20.7265625" style="415" customWidth="1"/>
    <col min="11013" max="11013" width="27.54296875" style="415" customWidth="1"/>
    <col min="11014" max="11264" width="9.1796875" style="415"/>
    <col min="11265" max="11265" width="24.7265625" style="415" bestFit="1" customWidth="1"/>
    <col min="11266" max="11266" width="30.453125" style="415" customWidth="1"/>
    <col min="11267" max="11267" width="23.81640625" style="415" customWidth="1"/>
    <col min="11268" max="11268" width="20.7265625" style="415" customWidth="1"/>
    <col min="11269" max="11269" width="27.54296875" style="415" customWidth="1"/>
    <col min="11270" max="11520" width="9.1796875" style="415"/>
    <col min="11521" max="11521" width="24.7265625" style="415" bestFit="1" customWidth="1"/>
    <col min="11522" max="11522" width="30.453125" style="415" customWidth="1"/>
    <col min="11523" max="11523" width="23.81640625" style="415" customWidth="1"/>
    <col min="11524" max="11524" width="20.7265625" style="415" customWidth="1"/>
    <col min="11525" max="11525" width="27.54296875" style="415" customWidth="1"/>
    <col min="11526" max="11776" width="9.1796875" style="415"/>
    <col min="11777" max="11777" width="24.7265625" style="415" bestFit="1" customWidth="1"/>
    <col min="11778" max="11778" width="30.453125" style="415" customWidth="1"/>
    <col min="11779" max="11779" width="23.81640625" style="415" customWidth="1"/>
    <col min="11780" max="11780" width="20.7265625" style="415" customWidth="1"/>
    <col min="11781" max="11781" width="27.54296875" style="415" customWidth="1"/>
    <col min="11782" max="12032" width="9.1796875" style="415"/>
    <col min="12033" max="12033" width="24.7265625" style="415" bestFit="1" customWidth="1"/>
    <col min="12034" max="12034" width="30.453125" style="415" customWidth="1"/>
    <col min="12035" max="12035" width="23.81640625" style="415" customWidth="1"/>
    <col min="12036" max="12036" width="20.7265625" style="415" customWidth="1"/>
    <col min="12037" max="12037" width="27.54296875" style="415" customWidth="1"/>
    <col min="12038" max="12288" width="9.1796875" style="415"/>
    <col min="12289" max="12289" width="24.7265625" style="415" bestFit="1" customWidth="1"/>
    <col min="12290" max="12290" width="30.453125" style="415" customWidth="1"/>
    <col min="12291" max="12291" width="23.81640625" style="415" customWidth="1"/>
    <col min="12292" max="12292" width="20.7265625" style="415" customWidth="1"/>
    <col min="12293" max="12293" width="27.54296875" style="415" customWidth="1"/>
    <col min="12294" max="12544" width="9.1796875" style="415"/>
    <col min="12545" max="12545" width="24.7265625" style="415" bestFit="1" customWidth="1"/>
    <col min="12546" max="12546" width="30.453125" style="415" customWidth="1"/>
    <col min="12547" max="12547" width="23.81640625" style="415" customWidth="1"/>
    <col min="12548" max="12548" width="20.7265625" style="415" customWidth="1"/>
    <col min="12549" max="12549" width="27.54296875" style="415" customWidth="1"/>
    <col min="12550" max="12800" width="9.1796875" style="415"/>
    <col min="12801" max="12801" width="24.7265625" style="415" bestFit="1" customWidth="1"/>
    <col min="12802" max="12802" width="30.453125" style="415" customWidth="1"/>
    <col min="12803" max="12803" width="23.81640625" style="415" customWidth="1"/>
    <col min="12804" max="12804" width="20.7265625" style="415" customWidth="1"/>
    <col min="12805" max="12805" width="27.54296875" style="415" customWidth="1"/>
    <col min="12806" max="13056" width="9.1796875" style="415"/>
    <col min="13057" max="13057" width="24.7265625" style="415" bestFit="1" customWidth="1"/>
    <col min="13058" max="13058" width="30.453125" style="415" customWidth="1"/>
    <col min="13059" max="13059" width="23.81640625" style="415" customWidth="1"/>
    <col min="13060" max="13060" width="20.7265625" style="415" customWidth="1"/>
    <col min="13061" max="13061" width="27.54296875" style="415" customWidth="1"/>
    <col min="13062" max="13312" width="9.1796875" style="415"/>
    <col min="13313" max="13313" width="24.7265625" style="415" bestFit="1" customWidth="1"/>
    <col min="13314" max="13314" width="30.453125" style="415" customWidth="1"/>
    <col min="13315" max="13315" width="23.81640625" style="415" customWidth="1"/>
    <col min="13316" max="13316" width="20.7265625" style="415" customWidth="1"/>
    <col min="13317" max="13317" width="27.54296875" style="415" customWidth="1"/>
    <col min="13318" max="13568" width="9.1796875" style="415"/>
    <col min="13569" max="13569" width="24.7265625" style="415" bestFit="1" customWidth="1"/>
    <col min="13570" max="13570" width="30.453125" style="415" customWidth="1"/>
    <col min="13571" max="13571" width="23.81640625" style="415" customWidth="1"/>
    <col min="13572" max="13572" width="20.7265625" style="415" customWidth="1"/>
    <col min="13573" max="13573" width="27.54296875" style="415" customWidth="1"/>
    <col min="13574" max="13824" width="9.1796875" style="415"/>
    <col min="13825" max="13825" width="24.7265625" style="415" bestFit="1" customWidth="1"/>
    <col min="13826" max="13826" width="30.453125" style="415" customWidth="1"/>
    <col min="13827" max="13827" width="23.81640625" style="415" customWidth="1"/>
    <col min="13828" max="13828" width="20.7265625" style="415" customWidth="1"/>
    <col min="13829" max="13829" width="27.54296875" style="415" customWidth="1"/>
    <col min="13830" max="14080" width="9.1796875" style="415"/>
    <col min="14081" max="14081" width="24.7265625" style="415" bestFit="1" customWidth="1"/>
    <col min="14082" max="14082" width="30.453125" style="415" customWidth="1"/>
    <col min="14083" max="14083" width="23.81640625" style="415" customWidth="1"/>
    <col min="14084" max="14084" width="20.7265625" style="415" customWidth="1"/>
    <col min="14085" max="14085" width="27.54296875" style="415" customWidth="1"/>
    <col min="14086" max="14336" width="9.1796875" style="415"/>
    <col min="14337" max="14337" width="24.7265625" style="415" bestFit="1" customWidth="1"/>
    <col min="14338" max="14338" width="30.453125" style="415" customWidth="1"/>
    <col min="14339" max="14339" width="23.81640625" style="415" customWidth="1"/>
    <col min="14340" max="14340" width="20.7265625" style="415" customWidth="1"/>
    <col min="14341" max="14341" width="27.54296875" style="415" customWidth="1"/>
    <col min="14342" max="14592" width="9.1796875" style="415"/>
    <col min="14593" max="14593" width="24.7265625" style="415" bestFit="1" customWidth="1"/>
    <col min="14594" max="14594" width="30.453125" style="415" customWidth="1"/>
    <col min="14595" max="14595" width="23.81640625" style="415" customWidth="1"/>
    <col min="14596" max="14596" width="20.7265625" style="415" customWidth="1"/>
    <col min="14597" max="14597" width="27.54296875" style="415" customWidth="1"/>
    <col min="14598" max="14848" width="9.1796875" style="415"/>
    <col min="14849" max="14849" width="24.7265625" style="415" bestFit="1" customWidth="1"/>
    <col min="14850" max="14850" width="30.453125" style="415" customWidth="1"/>
    <col min="14851" max="14851" width="23.81640625" style="415" customWidth="1"/>
    <col min="14852" max="14852" width="20.7265625" style="415" customWidth="1"/>
    <col min="14853" max="14853" width="27.54296875" style="415" customWidth="1"/>
    <col min="14854" max="15104" width="9.1796875" style="415"/>
    <col min="15105" max="15105" width="24.7265625" style="415" bestFit="1" customWidth="1"/>
    <col min="15106" max="15106" width="30.453125" style="415" customWidth="1"/>
    <col min="15107" max="15107" width="23.81640625" style="415" customWidth="1"/>
    <col min="15108" max="15108" width="20.7265625" style="415" customWidth="1"/>
    <col min="15109" max="15109" width="27.54296875" style="415" customWidth="1"/>
    <col min="15110" max="15360" width="9.1796875" style="415"/>
    <col min="15361" max="15361" width="24.7265625" style="415" bestFit="1" customWidth="1"/>
    <col min="15362" max="15362" width="30.453125" style="415" customWidth="1"/>
    <col min="15363" max="15363" width="23.81640625" style="415" customWidth="1"/>
    <col min="15364" max="15364" width="20.7265625" style="415" customWidth="1"/>
    <col min="15365" max="15365" width="27.54296875" style="415" customWidth="1"/>
    <col min="15366" max="15616" width="9.1796875" style="415"/>
    <col min="15617" max="15617" width="24.7265625" style="415" bestFit="1" customWidth="1"/>
    <col min="15618" max="15618" width="30.453125" style="415" customWidth="1"/>
    <col min="15619" max="15619" width="23.81640625" style="415" customWidth="1"/>
    <col min="15620" max="15620" width="20.7265625" style="415" customWidth="1"/>
    <col min="15621" max="15621" width="27.54296875" style="415" customWidth="1"/>
    <col min="15622" max="15872" width="9.1796875" style="415"/>
    <col min="15873" max="15873" width="24.7265625" style="415" bestFit="1" customWidth="1"/>
    <col min="15874" max="15874" width="30.453125" style="415" customWidth="1"/>
    <col min="15875" max="15875" width="23.81640625" style="415" customWidth="1"/>
    <col min="15876" max="15876" width="20.7265625" style="415" customWidth="1"/>
    <col min="15877" max="15877" width="27.54296875" style="415" customWidth="1"/>
    <col min="15878" max="16128" width="9.1796875" style="415"/>
    <col min="16129" max="16129" width="24.7265625" style="415" bestFit="1" customWidth="1"/>
    <col min="16130" max="16130" width="30.453125" style="415" customWidth="1"/>
    <col min="16131" max="16131" width="23.81640625" style="415" customWidth="1"/>
    <col min="16132" max="16132" width="20.7265625" style="415" customWidth="1"/>
    <col min="16133" max="16133" width="27.54296875" style="415" customWidth="1"/>
    <col min="16134" max="16384" width="9.1796875" style="415"/>
  </cols>
  <sheetData>
    <row r="1" spans="1:44" s="415" customFormat="1" ht="37.5" customHeight="1" thickBot="1">
      <c r="A1" s="359" t="s">
        <v>81</v>
      </c>
      <c r="B1" s="359"/>
      <c r="C1" s="359"/>
      <c r="D1" s="359"/>
      <c r="E1" s="414"/>
    </row>
    <row r="2" spans="1:44" s="415" customFormat="1" ht="14" thickBot="1">
      <c r="A2" s="416" t="s">
        <v>56</v>
      </c>
      <c r="B2" s="417"/>
      <c r="C2" s="417"/>
      <c r="D2" s="417"/>
      <c r="E2" s="418"/>
    </row>
    <row r="3" spans="1:44" s="415" customFormat="1" ht="14" thickBot="1">
      <c r="A3" s="416" t="s">
        <v>57</v>
      </c>
      <c r="B3" s="417"/>
      <c r="C3" s="417"/>
      <c r="D3" s="417"/>
      <c r="E3" s="418"/>
    </row>
    <row r="4" spans="1:44" s="422" customFormat="1" ht="35.25" customHeight="1" thickBot="1">
      <c r="A4" s="419" t="s">
        <v>82</v>
      </c>
      <c r="B4" s="420" t="s">
        <v>35</v>
      </c>
      <c r="C4" s="420" t="s">
        <v>36</v>
      </c>
      <c r="D4" s="420" t="s">
        <v>37</v>
      </c>
      <c r="E4" s="420" t="s">
        <v>38</v>
      </c>
      <c r="F4" s="421"/>
      <c r="G4" s="421"/>
      <c r="H4" s="421"/>
      <c r="I4" s="421"/>
      <c r="J4" s="421"/>
      <c r="K4" s="421"/>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row>
    <row r="5" spans="1:44" s="427" customFormat="1" ht="25" customHeight="1">
      <c r="A5" s="423" t="s">
        <v>83</v>
      </c>
      <c r="B5" s="424" t="s">
        <v>29</v>
      </c>
      <c r="C5" s="87" t="s">
        <v>191</v>
      </c>
      <c r="D5" s="425"/>
      <c r="E5" s="426"/>
      <c r="F5" s="421"/>
      <c r="G5" s="421"/>
      <c r="H5" s="421"/>
      <c r="I5" s="421"/>
      <c r="J5" s="421"/>
      <c r="K5" s="421"/>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row>
    <row r="6" spans="1:44" s="421" customFormat="1" ht="25" customHeight="1">
      <c r="A6" s="428"/>
      <c r="B6" s="429"/>
      <c r="C6" s="37"/>
      <c r="D6" s="430"/>
      <c r="E6" s="431"/>
    </row>
    <row r="7" spans="1:44" s="421" customFormat="1" ht="25" customHeight="1" thickBot="1">
      <c r="A7" s="432"/>
      <c r="B7" s="433"/>
      <c r="C7" s="38"/>
      <c r="D7" s="434"/>
      <c r="E7" s="435"/>
    </row>
    <row r="8" spans="1:44" s="421" customFormat="1" ht="34.5" customHeight="1" thickBot="1">
      <c r="A8" s="436" t="s">
        <v>84</v>
      </c>
      <c r="B8" s="437" t="s">
        <v>29</v>
      </c>
      <c r="C8" s="438" t="s">
        <v>191</v>
      </c>
      <c r="D8" s="439"/>
      <c r="E8" s="440"/>
    </row>
    <row r="9" spans="1:44" s="421" customFormat="1" ht="38" thickBot="1">
      <c r="A9" s="436" t="s">
        <v>85</v>
      </c>
      <c r="B9" s="437" t="s">
        <v>29</v>
      </c>
      <c r="C9" s="438" t="s">
        <v>191</v>
      </c>
      <c r="D9" s="439"/>
      <c r="E9" s="440"/>
    </row>
    <row r="10" spans="1:44" s="421" customFormat="1" ht="58" thickBot="1">
      <c r="A10" s="436" t="s">
        <v>86</v>
      </c>
      <c r="B10" s="437" t="s">
        <v>29</v>
      </c>
      <c r="C10" s="438" t="s">
        <v>191</v>
      </c>
      <c r="D10" s="439"/>
      <c r="E10" s="440"/>
    </row>
    <row r="11" spans="1:44" s="421" customFormat="1" ht="46.5" thickBot="1">
      <c r="A11" s="436" t="s">
        <v>87</v>
      </c>
      <c r="B11" s="437" t="s">
        <v>29</v>
      </c>
      <c r="C11" s="438" t="s">
        <v>191</v>
      </c>
      <c r="D11" s="439"/>
      <c r="E11" s="440"/>
    </row>
    <row r="12" spans="1:44" s="421" customFormat="1" ht="38" thickBot="1">
      <c r="A12" s="436" t="s">
        <v>88</v>
      </c>
      <c r="B12" s="437" t="s">
        <v>29</v>
      </c>
      <c r="C12" s="438" t="s">
        <v>191</v>
      </c>
      <c r="D12" s="439"/>
      <c r="E12" s="440"/>
    </row>
    <row r="13" spans="1:44" s="421" customFormat="1" ht="38" thickBot="1">
      <c r="A13" s="436" t="s">
        <v>89</v>
      </c>
      <c r="B13" s="437" t="s">
        <v>29</v>
      </c>
      <c r="C13" s="438" t="s">
        <v>191</v>
      </c>
      <c r="D13" s="439"/>
      <c r="E13" s="440"/>
    </row>
    <row r="14" spans="1:44" s="421" customFormat="1" ht="34.5" customHeight="1" thickBot="1">
      <c r="A14" s="436" t="s">
        <v>90</v>
      </c>
      <c r="B14" s="437" t="s">
        <v>29</v>
      </c>
      <c r="C14" s="438" t="s">
        <v>191</v>
      </c>
      <c r="D14" s="439"/>
      <c r="E14" s="440"/>
    </row>
    <row r="15" spans="1:44" s="421" customFormat="1" ht="46.5" thickBot="1">
      <c r="A15" s="436" t="s">
        <v>91</v>
      </c>
      <c r="B15" s="437" t="s">
        <v>29</v>
      </c>
      <c r="C15" s="438" t="s">
        <v>191</v>
      </c>
      <c r="D15" s="439"/>
      <c r="E15" s="440"/>
    </row>
    <row r="16" spans="1:44" s="421" customFormat="1" ht="38" thickBot="1">
      <c r="A16" s="436" t="s">
        <v>92</v>
      </c>
      <c r="B16" s="437" t="s">
        <v>29</v>
      </c>
      <c r="C16" s="438" t="s">
        <v>191</v>
      </c>
      <c r="D16" s="439"/>
      <c r="E16" s="440"/>
    </row>
    <row r="17" spans="1:5" s="421" customFormat="1" ht="34.5" customHeight="1" thickBot="1">
      <c r="A17" s="436" t="s">
        <v>93</v>
      </c>
      <c r="B17" s="437" t="s">
        <v>29</v>
      </c>
      <c r="C17" s="438" t="s">
        <v>191</v>
      </c>
      <c r="D17" s="439"/>
      <c r="E17" s="440"/>
    </row>
    <row r="18" spans="1:5" s="421" customFormat="1" ht="38" thickBot="1">
      <c r="A18" s="436" t="s">
        <v>94</v>
      </c>
      <c r="B18" s="437" t="s">
        <v>29</v>
      </c>
      <c r="C18" s="438" t="s">
        <v>191</v>
      </c>
      <c r="D18" s="439"/>
      <c r="E18" s="440"/>
    </row>
    <row r="19" spans="1:5" s="421" customFormat="1" ht="46.5" thickBot="1">
      <c r="A19" s="436" t="s">
        <v>95</v>
      </c>
      <c r="B19" s="437" t="s">
        <v>29</v>
      </c>
      <c r="C19" s="438" t="s">
        <v>191</v>
      </c>
      <c r="D19" s="439"/>
      <c r="E19" s="440"/>
    </row>
    <row r="20" spans="1:5" s="421" customFormat="1" ht="46.5" thickBot="1">
      <c r="A20" s="436" t="s">
        <v>96</v>
      </c>
      <c r="B20" s="437" t="s">
        <v>29</v>
      </c>
      <c r="C20" s="438" t="s">
        <v>191</v>
      </c>
      <c r="D20" s="439"/>
      <c r="E20" s="440"/>
    </row>
    <row r="21" spans="1:5" s="421" customFormat="1" ht="69.5" thickBot="1">
      <c r="A21" s="436" t="s">
        <v>97</v>
      </c>
      <c r="B21" s="437" t="s">
        <v>29</v>
      </c>
      <c r="C21" s="438" t="s">
        <v>191</v>
      </c>
      <c r="D21" s="439"/>
      <c r="E21" s="440"/>
    </row>
    <row r="22" spans="1:5" s="421" customFormat="1" ht="38" thickBot="1">
      <c r="A22" s="436" t="s">
        <v>98</v>
      </c>
      <c r="B22" s="437" t="s">
        <v>29</v>
      </c>
      <c r="C22" s="438" t="s">
        <v>191</v>
      </c>
      <c r="D22" s="439"/>
      <c r="E22" s="440"/>
    </row>
    <row r="23" spans="1:5" s="421" customFormat="1" ht="46.5" thickBot="1">
      <c r="A23" s="436" t="s">
        <v>99</v>
      </c>
      <c r="B23" s="437" t="s">
        <v>29</v>
      </c>
      <c r="C23" s="438" t="s">
        <v>191</v>
      </c>
      <c r="D23" s="439"/>
      <c r="E23" s="440"/>
    </row>
    <row r="24" spans="1:5" s="421" customFormat="1" ht="38" thickBot="1">
      <c r="A24" s="436" t="s">
        <v>100</v>
      </c>
      <c r="B24" s="437" t="s">
        <v>29</v>
      </c>
      <c r="C24" s="438" t="s">
        <v>191</v>
      </c>
      <c r="D24" s="439"/>
      <c r="E24" s="440"/>
    </row>
    <row r="25" spans="1:5" s="421" customFormat="1" ht="46.5" thickBot="1">
      <c r="A25" s="436" t="s">
        <v>101</v>
      </c>
      <c r="B25" s="437" t="s">
        <v>29</v>
      </c>
      <c r="C25" s="438" t="s">
        <v>191</v>
      </c>
      <c r="D25" s="439"/>
      <c r="E25" s="440"/>
    </row>
    <row r="26" spans="1:5" s="415" customFormat="1" ht="13.5"/>
    <row r="27" spans="1:5" s="415" customFormat="1" ht="13.5">
      <c r="A27" s="441" t="s">
        <v>29</v>
      </c>
    </row>
    <row r="28" spans="1:5" s="415" customFormat="1" ht="13.5">
      <c r="A28" s="441" t="s">
        <v>28</v>
      </c>
    </row>
    <row r="29" spans="1:5" s="415" customFormat="1" ht="13.5">
      <c r="A29" s="441" t="s">
        <v>30</v>
      </c>
    </row>
    <row r="30" spans="1:5" s="415" customFormat="1" ht="13.5"/>
    <row r="31" spans="1:5" s="415" customFormat="1" ht="13.5"/>
    <row r="32" spans="1:5" s="415" customFormat="1" ht="13.5"/>
    <row r="33" s="415" customFormat="1" ht="13.5"/>
    <row r="34" s="415" customFormat="1" ht="13.5"/>
    <row r="35" s="415" customFormat="1" ht="13.5"/>
    <row r="36" s="415" customFormat="1" ht="13.5"/>
    <row r="37" s="415" customFormat="1" ht="13.5"/>
    <row r="38" s="415" customFormat="1" ht="13.5"/>
    <row r="39" s="415" customFormat="1" ht="13.5"/>
    <row r="40" s="415" customFormat="1" ht="13.5"/>
    <row r="41" s="415" customFormat="1" ht="13.5"/>
    <row r="42" s="415" customFormat="1" ht="13.5"/>
    <row r="43" s="415" customFormat="1" ht="13.5"/>
    <row r="44" s="415" customFormat="1" ht="13.5"/>
    <row r="45" s="415" customFormat="1" ht="13.5"/>
    <row r="46" s="415" customFormat="1" ht="13.5"/>
    <row r="47" s="415" customFormat="1" ht="13.5"/>
    <row r="48" s="415" customFormat="1" ht="13.5"/>
    <row r="49" s="415" customFormat="1" ht="13.5"/>
    <row r="50" s="415" customFormat="1" ht="13.5"/>
    <row r="51" s="415" customFormat="1" ht="13.5"/>
    <row r="52" s="415" customFormat="1" ht="13.5"/>
    <row r="53" s="415" customFormat="1" ht="13.5"/>
    <row r="54" s="415" customFormat="1" ht="13.5"/>
    <row r="55" s="415" customFormat="1" ht="13.5"/>
    <row r="56" s="415" customFormat="1" ht="13.5"/>
    <row r="57" s="415" customFormat="1" ht="13.5"/>
    <row r="58" s="415" customFormat="1" ht="13.5"/>
    <row r="59" s="415" customFormat="1" ht="13.5"/>
    <row r="60" s="415" customFormat="1" ht="13.5"/>
    <row r="61" s="415" customFormat="1" ht="13.5"/>
    <row r="62" s="415" customFormat="1" ht="13.5"/>
    <row r="63" s="415" customFormat="1" ht="13.5"/>
    <row r="64" s="415" customFormat="1" ht="13.5"/>
    <row r="65" s="415" customFormat="1" ht="13.5"/>
    <row r="66" s="415" customFormat="1" ht="13.5"/>
    <row r="67" s="415" customFormat="1" ht="13.5"/>
    <row r="68" s="415" customFormat="1" ht="13.5"/>
    <row r="69" s="415" customFormat="1" ht="13.5"/>
    <row r="70" s="415" customFormat="1" ht="13.5"/>
    <row r="71" s="415" customFormat="1" ht="13.5"/>
    <row r="72" s="415" customFormat="1" ht="13.5"/>
    <row r="73" s="415" customFormat="1" ht="13.5"/>
    <row r="74" s="415" customFormat="1" ht="13.5"/>
    <row r="75" s="415" customFormat="1" ht="13.5"/>
    <row r="76" s="415" customFormat="1" ht="13.5"/>
    <row r="77" s="415" customFormat="1" ht="13.5"/>
    <row r="78" s="415" customFormat="1" ht="13.5"/>
    <row r="79" s="415" customFormat="1" ht="13.5"/>
    <row r="80" s="415" customFormat="1" ht="13.5"/>
    <row r="81" s="415" customFormat="1" ht="13.5"/>
    <row r="82" s="415" customFormat="1" ht="13.5"/>
    <row r="83" s="415" customFormat="1" ht="13.5"/>
    <row r="84" s="415" customFormat="1" ht="13.5"/>
    <row r="85" s="415" customFormat="1" ht="13.5"/>
    <row r="86" s="415" customFormat="1" ht="13.5"/>
    <row r="87" s="415" customFormat="1" ht="13.5"/>
    <row r="88" s="415" customFormat="1" ht="13.5"/>
    <row r="89" s="415" customFormat="1" ht="13.5"/>
  </sheetData>
  <sheetProtection formatCells="0" formatColumns="0" formatRows="0"/>
  <mergeCells count="8">
    <mergeCell ref="A1:E1"/>
    <mergeCell ref="A2:E2"/>
    <mergeCell ref="A3:E3"/>
    <mergeCell ref="A5:A7"/>
    <mergeCell ref="B5:B7"/>
    <mergeCell ref="C5:C7"/>
    <mergeCell ref="D5:D7"/>
    <mergeCell ref="E5:E7"/>
  </mergeCells>
  <dataValidations count="1">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xr:uid="{7287B652-7770-40AF-B06E-BDA35B3B48DD}">
      <formula1>$A$27:$A$29</formula1>
    </dataValidation>
  </dataValidations>
  <hyperlinks>
    <hyperlink ref="C5" r:id="rId1" xr:uid="{9E542E25-0DBD-4D72-ABDA-4EDC235FF80B}"/>
    <hyperlink ref="C8" r:id="rId2" xr:uid="{AEDB8017-37B0-4924-8ED3-BC866E771E23}"/>
    <hyperlink ref="C11" r:id="rId3" xr:uid="{2641F170-B3F4-4CCE-BA39-FB7682D2E2AF}"/>
    <hyperlink ref="C14" r:id="rId4" xr:uid="{83D14C0C-3B93-497E-AF4A-E12D8D24C838}"/>
    <hyperlink ref="C17" r:id="rId5" xr:uid="{BA17DDCC-E9D4-48CE-B998-5A1E953830CE}"/>
    <hyperlink ref="C20" r:id="rId6" xr:uid="{C2DF11F2-19E8-4779-BF3E-6F882884151C}"/>
    <hyperlink ref="C23" r:id="rId7" xr:uid="{A1509754-294A-4E48-8721-E97A5E2E9C8C}"/>
    <hyperlink ref="C9" r:id="rId8" xr:uid="{AE9FB65D-824C-4688-AC9C-574D301F81F2}"/>
    <hyperlink ref="C10" r:id="rId9" xr:uid="{19CF2C00-EA3E-45E9-AD32-635E519E62CC}"/>
    <hyperlink ref="C12" r:id="rId10" xr:uid="{1539EA75-7CC7-46B5-B25F-3C31F77FD5CA}"/>
    <hyperlink ref="C13" r:id="rId11" xr:uid="{B5304D85-4137-43BC-89F2-78119B291935}"/>
    <hyperlink ref="C15" r:id="rId12" xr:uid="{34B0EDE0-BBF1-4E08-AEC1-48E44F0E47FF}"/>
    <hyperlink ref="C16" r:id="rId13" xr:uid="{6F071BBA-A238-4731-B621-366FC42FAE4B}"/>
    <hyperlink ref="C18" r:id="rId14" xr:uid="{6C29790F-3E6C-4A54-90D8-0C3DDCFE22C6}"/>
    <hyperlink ref="C19" r:id="rId15" xr:uid="{C7914BF9-E6C3-4302-BC68-7E82AA36D21A}"/>
    <hyperlink ref="C21" r:id="rId16" xr:uid="{A38E80DC-E093-442E-8707-37001055D642}"/>
    <hyperlink ref="C22" r:id="rId17" xr:uid="{36418AF2-3E25-4B5B-811C-D2401292675A}"/>
    <hyperlink ref="C24" r:id="rId18" xr:uid="{B74DE9E7-0CE5-4E0F-9F35-2810F7C2DFBD}"/>
    <hyperlink ref="C25" r:id="rId19" xr:uid="{7473D40D-A63F-4331-8421-A68E3B039FFB}"/>
  </hyperlinks>
  <pageMargins left="0.23622047244094488" right="0.23622047244094488" top="0.74803149606299213" bottom="0.74803149606299213" header="0.31496062992125984" footer="0.31496062992125984"/>
  <pageSetup paperSize="9" scale="54" orientation="landscape" r:id="rId20"/>
  <headerFooter alignWithMargins="0">
    <oddHeader>&amp;L&amp;"Arial,Bold Italic"FINAL&amp;C&amp;"Arial,Bold"&amp;U&amp;A&amp;R&amp;P</oddHeader>
    <oddFooter>&amp;L
&amp;F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Y89"/>
  <sheetViews>
    <sheetView zoomScale="120" zoomScaleNormal="12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row>
    <row r="2" spans="1:51" ht="14" thickBot="1">
      <c r="A2" s="36" t="s">
        <v>138</v>
      </c>
      <c r="B2" s="84"/>
      <c r="C2" s="84"/>
      <c r="D2" s="84"/>
      <c r="E2" s="85"/>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row>
    <row r="3" spans="1:51" s="18" customFormat="1" ht="14" thickBot="1">
      <c r="A3" s="36" t="s">
        <v>139</v>
      </c>
      <c r="B3" s="84"/>
      <c r="C3" s="84"/>
      <c r="D3" s="84"/>
      <c r="E3" s="85"/>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15"/>
      <c r="AT3" s="15"/>
      <c r="AU3" s="15"/>
      <c r="AV3" s="15"/>
      <c r="AW3" s="15"/>
      <c r="AX3" s="15"/>
      <c r="AY3" s="15"/>
    </row>
    <row r="4" spans="1:51" s="18" customFormat="1" ht="23.5" thickBot="1">
      <c r="A4" s="458" t="s">
        <v>82</v>
      </c>
      <c r="B4" s="449" t="s">
        <v>35</v>
      </c>
      <c r="C4" s="449" t="s">
        <v>36</v>
      </c>
      <c r="D4" s="449" t="s">
        <v>37</v>
      </c>
      <c r="E4" s="449" t="s">
        <v>38</v>
      </c>
      <c r="F4" s="445"/>
      <c r="G4" s="445"/>
      <c r="H4" s="445"/>
      <c r="I4" s="445"/>
      <c r="J4" s="445"/>
      <c r="K4" s="445"/>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row>
    <row r="5" spans="1:51" s="18" customFormat="1" ht="17.5">
      <c r="A5" s="63" t="s">
        <v>83</v>
      </c>
      <c r="B5" s="450" t="s">
        <v>28</v>
      </c>
      <c r="C5" s="451"/>
      <c r="D5" s="452"/>
      <c r="E5" s="313" t="s">
        <v>190</v>
      </c>
      <c r="F5" s="445"/>
      <c r="G5" s="445"/>
      <c r="H5" s="445"/>
      <c r="I5" s="445"/>
      <c r="J5" s="445"/>
      <c r="K5" s="445"/>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row>
    <row r="6" spans="1:51" s="18" customFormat="1" ht="17.5">
      <c r="A6" s="61"/>
      <c r="B6" s="453" t="s">
        <v>28</v>
      </c>
      <c r="C6" s="448"/>
      <c r="D6" s="446"/>
      <c r="E6" s="376"/>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row>
    <row r="7" spans="1:51" s="18" customFormat="1" ht="18" thickBot="1">
      <c r="A7" s="62"/>
      <c r="B7" s="453" t="s">
        <v>28</v>
      </c>
      <c r="C7" s="448"/>
      <c r="D7" s="446"/>
      <c r="E7" s="376"/>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row>
    <row r="8" spans="1:51" s="18" customFormat="1" ht="23.5" thickBot="1">
      <c r="A8" s="459" t="s">
        <v>84</v>
      </c>
      <c r="B8" s="454" t="s">
        <v>28</v>
      </c>
      <c r="C8" s="455"/>
      <c r="D8" s="456"/>
      <c r="E8" s="376"/>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row>
    <row r="9" spans="1:51" s="18" customFormat="1" ht="23.5" thickBot="1">
      <c r="A9" s="459" t="s">
        <v>85</v>
      </c>
      <c r="B9" s="454" t="s">
        <v>28</v>
      </c>
      <c r="C9" s="455"/>
      <c r="D9" s="456"/>
      <c r="E9" s="376"/>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row>
    <row r="10" spans="1:51" s="18" customFormat="1" ht="35" thickBot="1">
      <c r="A10" s="459" t="s">
        <v>86</v>
      </c>
      <c r="B10" s="454" t="s">
        <v>28</v>
      </c>
      <c r="C10" s="455"/>
      <c r="D10" s="456"/>
      <c r="E10" s="376"/>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row>
    <row r="11" spans="1:51" s="18" customFormat="1" ht="23.5" thickBot="1">
      <c r="A11" s="459" t="s">
        <v>87</v>
      </c>
      <c r="B11" s="454" t="s">
        <v>28</v>
      </c>
      <c r="C11" s="455"/>
      <c r="D11" s="456"/>
      <c r="E11" s="376"/>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row>
    <row r="12" spans="1:51" s="18" customFormat="1" ht="23.5" thickBot="1">
      <c r="A12" s="459" t="s">
        <v>88</v>
      </c>
      <c r="B12" s="454" t="s">
        <v>28</v>
      </c>
      <c r="C12" s="455"/>
      <c r="D12" s="456"/>
      <c r="E12" s="376"/>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row>
    <row r="13" spans="1:51" s="18" customFormat="1" ht="23.5" thickBot="1">
      <c r="A13" s="459" t="s">
        <v>89</v>
      </c>
      <c r="B13" s="454" t="s">
        <v>28</v>
      </c>
      <c r="C13" s="455"/>
      <c r="D13" s="456"/>
      <c r="E13" s="376"/>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row>
    <row r="14" spans="1:51" s="18" customFormat="1" ht="23.5" thickBot="1">
      <c r="A14" s="459" t="s">
        <v>90</v>
      </c>
      <c r="B14" s="454" t="s">
        <v>28</v>
      </c>
      <c r="C14" s="455"/>
      <c r="D14" s="456"/>
      <c r="E14" s="376"/>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row>
    <row r="15" spans="1:51" s="18" customFormat="1" ht="23.5" thickBot="1">
      <c r="A15" s="459" t="s">
        <v>91</v>
      </c>
      <c r="B15" s="454" t="s">
        <v>28</v>
      </c>
      <c r="C15" s="455"/>
      <c r="D15" s="456"/>
      <c r="E15" s="376"/>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row>
    <row r="16" spans="1:51" s="18" customFormat="1" ht="23.5" thickBot="1">
      <c r="A16" s="459" t="s">
        <v>92</v>
      </c>
      <c r="B16" s="454" t="s">
        <v>28</v>
      </c>
      <c r="C16" s="455"/>
      <c r="D16" s="456"/>
      <c r="E16" s="376"/>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row>
    <row r="17" spans="1:44" s="18" customFormat="1" ht="23.5" thickBot="1">
      <c r="A17" s="459" t="s">
        <v>93</v>
      </c>
      <c r="B17" s="454" t="s">
        <v>28</v>
      </c>
      <c r="C17" s="455"/>
      <c r="D17" s="456"/>
      <c r="E17" s="376"/>
      <c r="F17" s="17"/>
      <c r="G17" s="17"/>
      <c r="H17" s="17"/>
      <c r="I17" s="17"/>
      <c r="J17" s="17"/>
    </row>
    <row r="18" spans="1:44" s="18" customFormat="1" ht="23.5" thickBot="1">
      <c r="A18" s="459" t="s">
        <v>94</v>
      </c>
      <c r="B18" s="454" t="s">
        <v>28</v>
      </c>
      <c r="C18" s="455"/>
      <c r="D18" s="456"/>
      <c r="E18" s="376"/>
      <c r="F18" s="17"/>
      <c r="G18" s="17"/>
      <c r="H18" s="17"/>
      <c r="I18" s="17"/>
      <c r="J18" s="17"/>
    </row>
    <row r="19" spans="1:44" s="18" customFormat="1" ht="23.5" thickBot="1">
      <c r="A19" s="459" t="s">
        <v>95</v>
      </c>
      <c r="B19" s="454" t="s">
        <v>28</v>
      </c>
      <c r="C19" s="455"/>
      <c r="D19" s="456"/>
      <c r="E19" s="376"/>
      <c r="F19" s="17"/>
      <c r="G19" s="17"/>
      <c r="H19" s="17"/>
      <c r="I19" s="17"/>
      <c r="J19" s="17"/>
    </row>
    <row r="20" spans="1:44" s="18" customFormat="1" ht="23.5" thickBot="1">
      <c r="A20" s="459" t="s">
        <v>96</v>
      </c>
      <c r="B20" s="454" t="s">
        <v>28</v>
      </c>
      <c r="C20" s="455"/>
      <c r="D20" s="456"/>
      <c r="E20" s="376"/>
      <c r="F20" s="17"/>
      <c r="G20" s="17"/>
      <c r="H20" s="17"/>
      <c r="I20" s="17"/>
      <c r="J20" s="17"/>
    </row>
    <row r="21" spans="1:44" s="18" customFormat="1" ht="35" thickBot="1">
      <c r="A21" s="459" t="s">
        <v>97</v>
      </c>
      <c r="B21" s="454" t="s">
        <v>28</v>
      </c>
      <c r="C21" s="455"/>
      <c r="D21" s="456"/>
      <c r="E21" s="376"/>
      <c r="F21" s="17"/>
      <c r="G21" s="17"/>
      <c r="H21" s="17"/>
      <c r="I21" s="17"/>
      <c r="J21" s="17"/>
    </row>
    <row r="22" spans="1:44" s="18" customFormat="1" ht="23.5" thickBot="1">
      <c r="A22" s="459" t="s">
        <v>98</v>
      </c>
      <c r="B22" s="454" t="s">
        <v>28</v>
      </c>
      <c r="C22" s="455"/>
      <c r="D22" s="456"/>
      <c r="E22" s="376"/>
      <c r="F22" s="17"/>
      <c r="G22" s="17"/>
      <c r="H22" s="17"/>
      <c r="I22" s="17"/>
      <c r="J22" s="17"/>
    </row>
    <row r="23" spans="1:44" s="18" customFormat="1" ht="35" thickBot="1">
      <c r="A23" s="459" t="s">
        <v>99</v>
      </c>
      <c r="B23" s="454" t="s">
        <v>28</v>
      </c>
      <c r="C23" s="455"/>
      <c r="D23" s="456"/>
      <c r="E23" s="376"/>
      <c r="F23" s="17"/>
      <c r="G23" s="17"/>
      <c r="H23" s="17"/>
      <c r="I23" s="17"/>
      <c r="J23" s="17"/>
    </row>
    <row r="24" spans="1:44" s="18" customFormat="1" ht="23.5" thickBot="1">
      <c r="A24" s="459" t="s">
        <v>100</v>
      </c>
      <c r="B24" s="454" t="s">
        <v>28</v>
      </c>
      <c r="C24" s="455"/>
      <c r="D24" s="456"/>
      <c r="E24" s="376"/>
      <c r="F24" s="17"/>
      <c r="G24" s="17"/>
      <c r="H24" s="17"/>
      <c r="I24" s="17"/>
      <c r="J24" s="17"/>
    </row>
    <row r="25" spans="1:44" s="18" customFormat="1" ht="23.5" thickBot="1">
      <c r="A25" s="459" t="s">
        <v>101</v>
      </c>
      <c r="B25" s="454" t="s">
        <v>28</v>
      </c>
      <c r="C25" s="455"/>
      <c r="D25" s="456"/>
      <c r="E25" s="358"/>
      <c r="F25" s="17"/>
      <c r="G25" s="17"/>
      <c r="H25" s="17"/>
      <c r="I25" s="17"/>
      <c r="J25" s="17"/>
    </row>
    <row r="26" spans="1:44" s="18" customFormat="1">
      <c r="A26" s="443"/>
      <c r="B26" s="443"/>
      <c r="C26" s="443"/>
      <c r="D26" s="443"/>
      <c r="E26" s="444"/>
      <c r="F26" s="17"/>
      <c r="G26" s="17"/>
      <c r="H26" s="17"/>
      <c r="I26" s="17"/>
      <c r="J26" s="17"/>
    </row>
    <row r="27" spans="1:44" s="18" customFormat="1">
      <c r="A27" s="457" t="s">
        <v>29</v>
      </c>
      <c r="B27" s="443"/>
      <c r="C27" s="443"/>
      <c r="D27" s="443"/>
      <c r="E27" s="444"/>
      <c r="F27" s="17"/>
      <c r="G27" s="17"/>
      <c r="H27" s="17"/>
      <c r="I27" s="17"/>
      <c r="J27" s="17"/>
    </row>
    <row r="28" spans="1:44">
      <c r="A28" s="457" t="s">
        <v>28</v>
      </c>
      <c r="B28" s="443"/>
      <c r="C28" s="443"/>
      <c r="D28" s="443"/>
      <c r="E28" s="444"/>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row>
    <row r="29" spans="1:44">
      <c r="A29" s="457" t="s">
        <v>30</v>
      </c>
      <c r="B29" s="443"/>
      <c r="C29" s="443"/>
      <c r="D29" s="443"/>
      <c r="E29" s="444"/>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row>
    <row r="30" spans="1:44">
      <c r="A30" s="443"/>
      <c r="B30" s="443"/>
      <c r="C30" s="443"/>
      <c r="D30" s="443"/>
      <c r="E30" s="444"/>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row>
    <row r="31" spans="1:44">
      <c r="A31" s="443"/>
      <c r="B31" s="443"/>
      <c r="C31" s="443"/>
      <c r="D31" s="443"/>
      <c r="E31" s="444"/>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row>
    <row r="32" spans="1:44">
      <c r="A32" s="443"/>
      <c r="B32" s="443"/>
      <c r="C32" s="443"/>
      <c r="D32" s="443"/>
      <c r="E32" s="444"/>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row>
    <row r="33" spans="1:44">
      <c r="A33" s="401"/>
      <c r="B33" s="401"/>
      <c r="C33" s="401"/>
      <c r="D33" s="401"/>
      <c r="E33" s="444"/>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row>
    <row r="34" spans="1:44">
      <c r="A34" s="401"/>
      <c r="B34" s="401"/>
      <c r="C34" s="401"/>
      <c r="D34" s="401"/>
      <c r="E34" s="444"/>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row>
    <row r="35" spans="1:44">
      <c r="A35" s="401"/>
      <c r="B35" s="401"/>
      <c r="C35" s="401"/>
      <c r="D35" s="401"/>
      <c r="E35" s="444"/>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row>
    <row r="36" spans="1:44">
      <c r="A36" s="401"/>
      <c r="B36" s="401"/>
      <c r="C36" s="401"/>
      <c r="D36" s="401"/>
      <c r="E36" s="444"/>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row>
    <row r="37" spans="1:44">
      <c r="A37" s="401"/>
      <c r="B37" s="401"/>
      <c r="C37" s="401"/>
      <c r="D37" s="401"/>
      <c r="E37" s="444"/>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row>
    <row r="38" spans="1:44">
      <c r="A38" s="401"/>
      <c r="B38" s="401"/>
      <c r="C38" s="401"/>
      <c r="D38" s="401"/>
      <c r="E38" s="444"/>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row>
    <row r="39" spans="1:44">
      <c r="A39" s="401"/>
      <c r="B39" s="401"/>
      <c r="C39" s="401"/>
      <c r="D39" s="401"/>
      <c r="E39" s="444"/>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row>
    <row r="40" spans="1:44">
      <c r="A40" s="401"/>
      <c r="B40" s="401"/>
      <c r="C40" s="401"/>
      <c r="D40" s="401"/>
      <c r="E40" s="444"/>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row>
    <row r="41" spans="1:44">
      <c r="A41" s="401"/>
      <c r="B41" s="401"/>
      <c r="C41" s="401"/>
      <c r="D41" s="401"/>
      <c r="E41" s="444"/>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row>
    <row r="42" spans="1:44">
      <c r="A42" s="401"/>
      <c r="B42" s="401"/>
      <c r="C42" s="401"/>
      <c r="D42" s="401"/>
      <c r="E42" s="444"/>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row>
    <row r="43" spans="1:44">
      <c r="A43" s="401"/>
      <c r="B43" s="401"/>
      <c r="C43" s="401"/>
      <c r="D43" s="401"/>
      <c r="E43" s="444"/>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row>
    <row r="44" spans="1:44">
      <c r="A44" s="401"/>
      <c r="B44" s="401"/>
      <c r="C44" s="401"/>
      <c r="D44" s="401"/>
      <c r="E44" s="444"/>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row>
    <row r="45" spans="1:44">
      <c r="A45" s="401"/>
      <c r="B45" s="401"/>
      <c r="C45" s="401"/>
      <c r="D45" s="401"/>
      <c r="E45" s="444"/>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row>
    <row r="46" spans="1:44">
      <c r="A46" s="401"/>
      <c r="B46" s="401"/>
      <c r="C46" s="401"/>
      <c r="D46" s="401"/>
      <c r="E46" s="444"/>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row>
    <row r="47" spans="1:44">
      <c r="A47" s="401"/>
      <c r="B47" s="401"/>
      <c r="C47" s="401"/>
      <c r="D47" s="401"/>
      <c r="E47" s="444"/>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row>
    <row r="48" spans="1:44">
      <c r="A48" s="401"/>
      <c r="B48" s="401"/>
      <c r="C48" s="401"/>
      <c r="D48" s="401"/>
      <c r="E48" s="444"/>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row>
    <row r="49" spans="1:44">
      <c r="A49" s="401"/>
      <c r="B49" s="401"/>
      <c r="C49" s="401"/>
      <c r="D49" s="401"/>
      <c r="E49" s="444"/>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row>
    <row r="50" spans="1:44">
      <c r="A50" s="401"/>
      <c r="B50" s="401"/>
      <c r="C50" s="401"/>
      <c r="D50" s="401"/>
      <c r="E50" s="444"/>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row>
    <row r="51" spans="1:44">
      <c r="A51" s="401"/>
      <c r="B51" s="401"/>
      <c r="C51" s="401"/>
      <c r="D51" s="401"/>
      <c r="E51" s="444"/>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row>
    <row r="52" spans="1:44">
      <c r="A52" s="401"/>
      <c r="B52" s="401"/>
      <c r="C52" s="401"/>
      <c r="D52" s="401"/>
      <c r="E52" s="444"/>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row>
    <row r="53" spans="1:44">
      <c r="A53" s="401"/>
      <c r="B53" s="401"/>
      <c r="C53" s="401"/>
      <c r="D53" s="401"/>
      <c r="E53" s="444"/>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row>
    <row r="54" spans="1:44">
      <c r="A54" s="401"/>
      <c r="B54" s="401"/>
      <c r="C54" s="401"/>
      <c r="D54" s="401"/>
      <c r="E54" s="444"/>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row>
    <row r="55" spans="1:44">
      <c r="A55" s="401"/>
      <c r="B55" s="401"/>
      <c r="C55" s="401"/>
      <c r="D55" s="401"/>
      <c r="E55" s="444"/>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row>
    <row r="56" spans="1:44">
      <c r="A56" s="401"/>
      <c r="B56" s="401"/>
      <c r="C56" s="401"/>
      <c r="D56" s="401"/>
      <c r="E56" s="444"/>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row>
    <row r="57" spans="1:44">
      <c r="A57" s="401"/>
      <c r="B57" s="401"/>
      <c r="C57" s="401"/>
      <c r="D57" s="401"/>
      <c r="E57" s="444"/>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row>
    <row r="58" spans="1:44">
      <c r="A58" s="401"/>
      <c r="B58" s="401"/>
      <c r="C58" s="401"/>
      <c r="D58" s="401"/>
      <c r="E58" s="444"/>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row>
    <row r="59" spans="1:44">
      <c r="A59" s="401"/>
      <c r="B59" s="401"/>
      <c r="C59" s="401"/>
      <c r="D59" s="401"/>
      <c r="E59" s="444"/>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row>
    <row r="60" spans="1:44">
      <c r="A60" s="401"/>
      <c r="B60" s="401"/>
      <c r="C60" s="401"/>
      <c r="D60" s="401"/>
      <c r="E60" s="444"/>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row>
    <row r="61" spans="1:44">
      <c r="A61" s="401"/>
      <c r="B61" s="401"/>
      <c r="C61" s="401"/>
      <c r="D61" s="401"/>
      <c r="E61" s="444"/>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row>
    <row r="62" spans="1:44">
      <c r="A62" s="401"/>
      <c r="B62" s="401"/>
      <c r="C62" s="401"/>
      <c r="D62" s="401"/>
      <c r="E62" s="444"/>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row>
    <row r="63" spans="1:44">
      <c r="A63" s="401"/>
      <c r="B63" s="401"/>
      <c r="C63" s="401"/>
      <c r="D63" s="401"/>
      <c r="E63" s="444"/>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row>
    <row r="64" spans="1:44">
      <c r="A64" s="401"/>
      <c r="B64" s="401"/>
      <c r="C64" s="401"/>
      <c r="D64" s="401"/>
      <c r="E64" s="444"/>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row>
    <row r="65" spans="1:44">
      <c r="A65" s="401"/>
      <c r="B65" s="401"/>
      <c r="C65" s="401"/>
      <c r="D65" s="401"/>
      <c r="E65" s="444"/>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row>
    <row r="66" spans="1:44">
      <c r="A66" s="401"/>
      <c r="B66" s="401"/>
      <c r="C66" s="401"/>
      <c r="D66" s="401"/>
      <c r="E66" s="444"/>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row>
    <row r="67" spans="1:44">
      <c r="A67" s="401"/>
      <c r="B67" s="401"/>
      <c r="C67" s="401"/>
      <c r="D67" s="401"/>
      <c r="E67" s="444"/>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row>
    <row r="68" spans="1:44">
      <c r="A68" s="401"/>
      <c r="B68" s="401"/>
      <c r="C68" s="401"/>
      <c r="D68" s="401"/>
      <c r="E68" s="444"/>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row>
    <row r="69" spans="1:44">
      <c r="A69" s="401"/>
      <c r="B69" s="401"/>
      <c r="C69" s="401"/>
      <c r="D69" s="401"/>
      <c r="E69" s="444"/>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row>
    <row r="70" spans="1:44">
      <c r="A70" s="401"/>
      <c r="B70" s="401"/>
      <c r="C70" s="401"/>
      <c r="D70" s="401"/>
      <c r="E70" s="444"/>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row>
    <row r="71" spans="1:44">
      <c r="A71" s="401"/>
      <c r="B71" s="401"/>
      <c r="C71" s="401"/>
      <c r="D71" s="401"/>
      <c r="E71" s="444"/>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row>
    <row r="72" spans="1:44">
      <c r="A72" s="401"/>
      <c r="B72" s="401"/>
      <c r="C72" s="401"/>
      <c r="D72" s="401"/>
      <c r="E72" s="444"/>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row>
    <row r="73" spans="1:44">
      <c r="A73" s="401"/>
      <c r="B73" s="401"/>
      <c r="C73" s="401"/>
      <c r="D73" s="401"/>
      <c r="E73" s="444"/>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row>
    <row r="74" spans="1:44">
      <c r="A74" s="401"/>
      <c r="B74" s="401"/>
      <c r="C74" s="401"/>
      <c r="D74" s="401"/>
      <c r="E74" s="444"/>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row>
    <row r="75" spans="1:44">
      <c r="A75" s="401"/>
      <c r="B75" s="401"/>
      <c r="C75" s="401"/>
      <c r="D75" s="401"/>
      <c r="E75" s="444"/>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row>
    <row r="76" spans="1:44">
      <c r="A76" s="401"/>
      <c r="B76" s="401"/>
      <c r="C76" s="401"/>
      <c r="D76" s="401"/>
      <c r="E76" s="444"/>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row>
    <row r="77" spans="1:44">
      <c r="A77" s="401"/>
      <c r="B77" s="401"/>
      <c r="C77" s="401"/>
      <c r="D77" s="401"/>
      <c r="E77" s="444"/>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row>
    <row r="78" spans="1:44">
      <c r="A78" s="401"/>
      <c r="B78" s="401"/>
      <c r="C78" s="401"/>
      <c r="D78" s="401"/>
      <c r="E78" s="444"/>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row>
    <row r="79" spans="1:44">
      <c r="A79" s="401"/>
      <c r="B79" s="401"/>
      <c r="C79" s="401"/>
      <c r="D79" s="401"/>
      <c r="E79" s="444"/>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row>
    <row r="80" spans="1:44">
      <c r="A80" s="401"/>
      <c r="B80" s="401"/>
      <c r="C80" s="401"/>
      <c r="D80" s="401"/>
      <c r="E80" s="444"/>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01"/>
    </row>
    <row r="81" spans="1:44">
      <c r="A81" s="401"/>
      <c r="B81" s="401"/>
      <c r="C81" s="401"/>
      <c r="D81" s="401"/>
      <c r="E81" s="444"/>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1"/>
    </row>
    <row r="82" spans="1:44">
      <c r="A82" s="401"/>
      <c r="B82" s="401"/>
      <c r="C82" s="401"/>
      <c r="D82" s="401"/>
      <c r="E82" s="444"/>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row>
    <row r="83" spans="1:44">
      <c r="A83" s="401"/>
      <c r="B83" s="401"/>
      <c r="C83" s="401"/>
      <c r="D83" s="401"/>
      <c r="E83" s="444"/>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row>
    <row r="84" spans="1:44">
      <c r="A84" s="401"/>
      <c r="B84" s="401"/>
      <c r="C84" s="401"/>
      <c r="D84" s="401"/>
      <c r="E84" s="444"/>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1"/>
    </row>
    <row r="85" spans="1:44">
      <c r="A85" s="401"/>
      <c r="B85" s="401"/>
      <c r="C85" s="401"/>
      <c r="D85" s="401"/>
      <c r="E85" s="444"/>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1"/>
      <c r="AQ85" s="401"/>
      <c r="AR85" s="401"/>
    </row>
    <row r="86" spans="1:44">
      <c r="A86" s="401"/>
      <c r="B86" s="401"/>
      <c r="C86" s="401"/>
      <c r="D86" s="401"/>
      <c r="E86" s="444"/>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c r="AO86" s="401"/>
      <c r="AP86" s="401"/>
      <c r="AQ86" s="401"/>
      <c r="AR86" s="401"/>
    </row>
    <row r="87" spans="1:44">
      <c r="A87" s="401"/>
      <c r="B87" s="401"/>
      <c r="C87" s="401"/>
      <c r="D87" s="401"/>
      <c r="E87" s="444"/>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1"/>
      <c r="AR87" s="401"/>
    </row>
    <row r="88" spans="1:44">
      <c r="A88" s="401"/>
      <c r="B88" s="401"/>
      <c r="C88" s="401"/>
      <c r="D88" s="401"/>
      <c r="E88" s="444"/>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1"/>
      <c r="AQ88" s="401"/>
      <c r="AR88" s="401"/>
    </row>
    <row r="89" spans="1:44">
      <c r="A89" s="401"/>
      <c r="B89" s="401"/>
      <c r="C89" s="401"/>
      <c r="D89" s="401"/>
      <c r="E89" s="444"/>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row>
  </sheetData>
  <sheetProtection formatCells="0" formatColumns="0" formatRows="0"/>
  <mergeCells count="5">
    <mergeCell ref="A5:A7"/>
    <mergeCell ref="A1:E1"/>
    <mergeCell ref="A2:E2"/>
    <mergeCell ref="A3:E3"/>
    <mergeCell ref="E5:E25"/>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FA6A4A4F-E4EC-4282-AD30-4260D9AF9349}">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Y89"/>
  <sheetViews>
    <sheetView zoomScale="74" zoomScaleNormal="74"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row>
    <row r="2" spans="1:51" ht="14" thickBot="1">
      <c r="A2" s="36" t="s">
        <v>200</v>
      </c>
      <c r="B2" s="84"/>
      <c r="C2" s="84"/>
      <c r="D2" s="84"/>
      <c r="E2" s="85"/>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row>
    <row r="3" spans="1:51" s="18" customFormat="1" ht="14" thickBot="1">
      <c r="A3" s="36" t="s">
        <v>51</v>
      </c>
      <c r="B3" s="84"/>
      <c r="C3" s="84"/>
      <c r="D3" s="84"/>
      <c r="E3" s="85"/>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15"/>
      <c r="AT3" s="15"/>
      <c r="AU3" s="15"/>
      <c r="AV3" s="15"/>
      <c r="AW3" s="15"/>
      <c r="AX3" s="15"/>
      <c r="AY3" s="15"/>
    </row>
    <row r="4" spans="1:51" s="18" customFormat="1" ht="23.5" thickBot="1">
      <c r="A4" s="471" t="s">
        <v>82</v>
      </c>
      <c r="B4" s="465" t="s">
        <v>35</v>
      </c>
      <c r="C4" s="465" t="s">
        <v>36</v>
      </c>
      <c r="D4" s="465" t="s">
        <v>37</v>
      </c>
      <c r="E4" s="465" t="s">
        <v>38</v>
      </c>
      <c r="F4" s="462"/>
      <c r="G4" s="462"/>
      <c r="H4" s="462"/>
      <c r="I4" s="462"/>
      <c r="J4" s="462"/>
      <c r="K4" s="462"/>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row>
    <row r="5" spans="1:51" s="18" customFormat="1" ht="36.5" thickBot="1">
      <c r="A5" s="63" t="s">
        <v>83</v>
      </c>
      <c r="B5" s="466" t="s">
        <v>29</v>
      </c>
      <c r="C5" s="467" t="s">
        <v>192</v>
      </c>
      <c r="D5" s="463"/>
      <c r="E5" s="473" t="s">
        <v>193</v>
      </c>
      <c r="F5" s="462"/>
      <c r="G5" s="462"/>
      <c r="H5" s="462"/>
      <c r="I5" s="462"/>
      <c r="J5" s="462"/>
      <c r="K5" s="462"/>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row>
    <row r="6" spans="1:51" s="18" customFormat="1" ht="36.5" thickBot="1">
      <c r="A6" s="61"/>
      <c r="B6" s="468" t="s">
        <v>29</v>
      </c>
      <c r="C6" s="467" t="s">
        <v>192</v>
      </c>
      <c r="D6" s="462"/>
      <c r="E6" s="474" t="s">
        <v>194</v>
      </c>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row>
    <row r="7" spans="1:51" s="18" customFormat="1" ht="36.5" thickBot="1">
      <c r="A7" s="62"/>
      <c r="B7" s="468" t="s">
        <v>29</v>
      </c>
      <c r="C7" s="467" t="s">
        <v>192</v>
      </c>
      <c r="D7" s="462"/>
      <c r="E7" s="474" t="s">
        <v>195</v>
      </c>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row>
    <row r="8" spans="1:51" s="18" customFormat="1" ht="36.5" thickBot="1">
      <c r="A8" s="472" t="s">
        <v>84</v>
      </c>
      <c r="B8" s="469" t="s">
        <v>29</v>
      </c>
      <c r="C8" s="467" t="s">
        <v>192</v>
      </c>
      <c r="D8" s="462"/>
      <c r="E8" s="475" t="s">
        <v>196</v>
      </c>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row>
    <row r="9" spans="1:51" s="18" customFormat="1" ht="36.5" thickBot="1">
      <c r="A9" s="472" t="s">
        <v>85</v>
      </c>
      <c r="B9" s="469" t="s">
        <v>29</v>
      </c>
      <c r="C9" s="467" t="s">
        <v>192</v>
      </c>
      <c r="D9" s="462"/>
      <c r="E9" s="475" t="s">
        <v>194</v>
      </c>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row>
    <row r="10" spans="1:51" s="18" customFormat="1" ht="36.5" thickBot="1">
      <c r="A10" s="472" t="s">
        <v>86</v>
      </c>
      <c r="B10" s="469" t="s">
        <v>29</v>
      </c>
      <c r="C10" s="467" t="s">
        <v>192</v>
      </c>
      <c r="D10" s="462"/>
      <c r="E10" s="475" t="s">
        <v>197</v>
      </c>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row>
    <row r="11" spans="1:51" s="18" customFormat="1" ht="36.5" thickBot="1">
      <c r="A11" s="472" t="s">
        <v>87</v>
      </c>
      <c r="B11" s="469" t="s">
        <v>29</v>
      </c>
      <c r="C11" s="467" t="s">
        <v>192</v>
      </c>
      <c r="D11" s="462"/>
      <c r="E11" s="475" t="s">
        <v>196</v>
      </c>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row>
    <row r="12" spans="1:51" s="18" customFormat="1" ht="36.5" thickBot="1">
      <c r="A12" s="472" t="s">
        <v>88</v>
      </c>
      <c r="B12" s="469" t="s">
        <v>29</v>
      </c>
      <c r="C12" s="467" t="s">
        <v>192</v>
      </c>
      <c r="D12" s="462"/>
      <c r="E12" s="475" t="s">
        <v>194</v>
      </c>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row>
    <row r="13" spans="1:51" s="18" customFormat="1" ht="36.5" thickBot="1">
      <c r="A13" s="472" t="s">
        <v>89</v>
      </c>
      <c r="B13" s="469" t="s">
        <v>29</v>
      </c>
      <c r="C13" s="467" t="s">
        <v>192</v>
      </c>
      <c r="D13" s="462"/>
      <c r="E13" s="475" t="s">
        <v>194</v>
      </c>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row>
    <row r="14" spans="1:51" s="18" customFormat="1" ht="36.5" thickBot="1">
      <c r="A14" s="472" t="s">
        <v>90</v>
      </c>
      <c r="B14" s="469" t="s">
        <v>29</v>
      </c>
      <c r="C14" s="467" t="s">
        <v>192</v>
      </c>
      <c r="D14" s="462"/>
      <c r="E14" s="475" t="s">
        <v>198</v>
      </c>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row>
    <row r="15" spans="1:51" s="18" customFormat="1" ht="36.5" thickBot="1">
      <c r="A15" s="472" t="s">
        <v>91</v>
      </c>
      <c r="B15" s="469" t="s">
        <v>29</v>
      </c>
      <c r="C15" s="467" t="s">
        <v>192</v>
      </c>
      <c r="D15" s="462"/>
      <c r="E15" s="475" t="s">
        <v>199</v>
      </c>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row>
    <row r="16" spans="1:51" s="18" customFormat="1" ht="36.5" thickBot="1">
      <c r="A16" s="472" t="s">
        <v>92</v>
      </c>
      <c r="B16" s="469" t="s">
        <v>29</v>
      </c>
      <c r="C16" s="467" t="s">
        <v>192</v>
      </c>
      <c r="D16" s="462"/>
      <c r="E16" s="475" t="s">
        <v>196</v>
      </c>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row>
    <row r="17" spans="1:44" s="18" customFormat="1" ht="36.5" thickBot="1">
      <c r="A17" s="472" t="s">
        <v>93</v>
      </c>
      <c r="B17" s="469" t="s">
        <v>29</v>
      </c>
      <c r="C17" s="467" t="s">
        <v>192</v>
      </c>
      <c r="D17" s="462"/>
      <c r="E17" s="475" t="s">
        <v>198</v>
      </c>
      <c r="F17" s="17"/>
      <c r="G17" s="17"/>
      <c r="H17" s="17"/>
      <c r="I17" s="17"/>
      <c r="J17" s="17"/>
    </row>
    <row r="18" spans="1:44" s="18" customFormat="1" ht="36.5" thickBot="1">
      <c r="A18" s="472" t="s">
        <v>94</v>
      </c>
      <c r="B18" s="469" t="s">
        <v>29</v>
      </c>
      <c r="C18" s="467" t="s">
        <v>192</v>
      </c>
      <c r="D18" s="462"/>
      <c r="E18" s="475" t="s">
        <v>194</v>
      </c>
      <c r="F18" s="17"/>
      <c r="G18" s="17"/>
      <c r="H18" s="17"/>
      <c r="I18" s="17"/>
      <c r="J18" s="17"/>
    </row>
    <row r="19" spans="1:44" s="18" customFormat="1" ht="36.5" thickBot="1">
      <c r="A19" s="472" t="s">
        <v>95</v>
      </c>
      <c r="B19" s="469" t="s">
        <v>29</v>
      </c>
      <c r="C19" s="467" t="s">
        <v>192</v>
      </c>
      <c r="D19" s="462"/>
      <c r="E19" s="475" t="s">
        <v>198</v>
      </c>
      <c r="F19" s="17"/>
      <c r="G19" s="17"/>
      <c r="H19" s="17"/>
      <c r="I19" s="17"/>
      <c r="J19" s="17"/>
    </row>
    <row r="20" spans="1:44" s="18" customFormat="1" ht="36.5" thickBot="1">
      <c r="A20" s="472" t="s">
        <v>96</v>
      </c>
      <c r="B20" s="469" t="s">
        <v>29</v>
      </c>
      <c r="C20" s="467" t="s">
        <v>192</v>
      </c>
      <c r="D20" s="462"/>
      <c r="E20" s="475" t="s">
        <v>194</v>
      </c>
      <c r="F20" s="17"/>
      <c r="G20" s="17"/>
      <c r="H20" s="17"/>
      <c r="I20" s="17"/>
      <c r="J20" s="17"/>
    </row>
    <row r="21" spans="1:44" s="18" customFormat="1" ht="36.5" thickBot="1">
      <c r="A21" s="472" t="s">
        <v>97</v>
      </c>
      <c r="B21" s="469" t="s">
        <v>29</v>
      </c>
      <c r="C21" s="467" t="s">
        <v>192</v>
      </c>
      <c r="D21" s="462"/>
      <c r="E21" s="475" t="s">
        <v>196</v>
      </c>
      <c r="F21" s="17"/>
      <c r="G21" s="17"/>
      <c r="H21" s="17"/>
      <c r="I21" s="17"/>
      <c r="J21" s="17"/>
    </row>
    <row r="22" spans="1:44" s="18" customFormat="1" ht="36.5" thickBot="1">
      <c r="A22" s="472" t="s">
        <v>98</v>
      </c>
      <c r="B22" s="469" t="s">
        <v>29</v>
      </c>
      <c r="C22" s="467" t="s">
        <v>192</v>
      </c>
      <c r="D22" s="462"/>
      <c r="E22" s="475" t="s">
        <v>198</v>
      </c>
      <c r="F22" s="17"/>
      <c r="G22" s="17"/>
      <c r="H22" s="17"/>
      <c r="I22" s="17"/>
      <c r="J22" s="17"/>
    </row>
    <row r="23" spans="1:44" s="18" customFormat="1" ht="36.5" thickBot="1">
      <c r="A23" s="472" t="s">
        <v>99</v>
      </c>
      <c r="B23" s="469" t="s">
        <v>29</v>
      </c>
      <c r="C23" s="467" t="s">
        <v>192</v>
      </c>
      <c r="D23" s="462"/>
      <c r="E23" s="475" t="s">
        <v>198</v>
      </c>
      <c r="F23" s="17"/>
      <c r="G23" s="17"/>
      <c r="H23" s="17"/>
      <c r="I23" s="17"/>
      <c r="J23" s="17"/>
    </row>
    <row r="24" spans="1:44" s="18" customFormat="1" ht="36.5" thickBot="1">
      <c r="A24" s="472" t="s">
        <v>100</v>
      </c>
      <c r="B24" s="469" t="s">
        <v>29</v>
      </c>
      <c r="C24" s="467" t="s">
        <v>192</v>
      </c>
      <c r="D24" s="462"/>
      <c r="E24" s="475" t="s">
        <v>194</v>
      </c>
      <c r="F24" s="17"/>
      <c r="G24" s="17"/>
      <c r="H24" s="17"/>
      <c r="I24" s="17"/>
      <c r="J24" s="17"/>
    </row>
    <row r="25" spans="1:44" s="18" customFormat="1" ht="36.5" thickBot="1">
      <c r="A25" s="472" t="s">
        <v>101</v>
      </c>
      <c r="B25" s="469" t="s">
        <v>29</v>
      </c>
      <c r="C25" s="467" t="s">
        <v>192</v>
      </c>
      <c r="D25" s="462"/>
      <c r="E25" s="475" t="s">
        <v>196</v>
      </c>
      <c r="F25" s="17"/>
      <c r="G25" s="17"/>
      <c r="H25" s="17"/>
      <c r="I25" s="17"/>
      <c r="J25" s="17"/>
    </row>
    <row r="26" spans="1:44" s="18" customFormat="1">
      <c r="A26" s="460"/>
      <c r="B26" s="460"/>
      <c r="C26" s="460"/>
      <c r="D26" s="460"/>
      <c r="E26" s="461"/>
      <c r="F26" s="17"/>
      <c r="G26" s="17"/>
      <c r="H26" s="17"/>
      <c r="I26" s="17"/>
      <c r="J26" s="17"/>
    </row>
    <row r="27" spans="1:44" s="18" customFormat="1">
      <c r="A27" s="470" t="s">
        <v>29</v>
      </c>
      <c r="B27" s="460"/>
      <c r="C27" s="460"/>
      <c r="D27" s="460"/>
      <c r="E27" s="461"/>
      <c r="F27" s="17"/>
      <c r="G27" s="17"/>
      <c r="H27" s="17"/>
      <c r="I27" s="17"/>
      <c r="J27" s="17"/>
    </row>
    <row r="28" spans="1:44">
      <c r="A28" s="470" t="s">
        <v>28</v>
      </c>
      <c r="B28" s="460"/>
      <c r="C28" s="460"/>
      <c r="D28" s="460"/>
      <c r="E28" s="461"/>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row>
    <row r="29" spans="1:44">
      <c r="A29" s="470" t="s">
        <v>30</v>
      </c>
      <c r="B29" s="460"/>
      <c r="C29" s="460"/>
      <c r="D29" s="460"/>
      <c r="E29" s="461"/>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row>
    <row r="30" spans="1:44">
      <c r="A30" s="460"/>
      <c r="B30" s="460"/>
      <c r="C30" s="460"/>
      <c r="D30" s="460"/>
      <c r="E30" s="461"/>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row>
    <row r="31" spans="1:44">
      <c r="A31" s="460"/>
      <c r="B31" s="460"/>
      <c r="C31" s="460"/>
      <c r="D31" s="460"/>
      <c r="E31" s="461"/>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row>
    <row r="32" spans="1:44">
      <c r="A32" s="460"/>
      <c r="B32" s="460"/>
      <c r="C32" s="460"/>
      <c r="D32" s="460"/>
      <c r="E32" s="461"/>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row>
    <row r="33" spans="1:44">
      <c r="A33" s="447"/>
      <c r="B33" s="447"/>
      <c r="C33" s="447"/>
      <c r="D33" s="447"/>
      <c r="E33" s="461"/>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row>
    <row r="34" spans="1:44">
      <c r="A34" s="447"/>
      <c r="B34" s="447"/>
      <c r="C34" s="447"/>
      <c r="D34" s="447"/>
      <c r="E34" s="461"/>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row>
    <row r="35" spans="1:44">
      <c r="A35" s="447"/>
      <c r="B35" s="447"/>
      <c r="C35" s="447"/>
      <c r="D35" s="447"/>
      <c r="E35" s="461"/>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row>
    <row r="36" spans="1:44">
      <c r="A36" s="447"/>
      <c r="B36" s="447"/>
      <c r="C36" s="447"/>
      <c r="D36" s="447"/>
      <c r="E36" s="461"/>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row>
    <row r="37" spans="1:44">
      <c r="A37" s="447"/>
      <c r="B37" s="447"/>
      <c r="C37" s="447"/>
      <c r="D37" s="447"/>
      <c r="E37" s="461"/>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row>
    <row r="38" spans="1:44">
      <c r="A38" s="447"/>
      <c r="B38" s="447"/>
      <c r="C38" s="447"/>
      <c r="D38" s="447"/>
      <c r="E38" s="461"/>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row>
    <row r="39" spans="1:44">
      <c r="A39" s="447"/>
      <c r="B39" s="447"/>
      <c r="C39" s="447"/>
      <c r="D39" s="447"/>
      <c r="E39" s="461"/>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row>
    <row r="40" spans="1:44">
      <c r="A40" s="447"/>
      <c r="B40" s="447"/>
      <c r="C40" s="447"/>
      <c r="D40" s="447"/>
      <c r="E40" s="461"/>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row>
    <row r="41" spans="1:44">
      <c r="A41" s="447"/>
      <c r="B41" s="447"/>
      <c r="C41" s="447"/>
      <c r="D41" s="447"/>
      <c r="E41" s="461"/>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row>
    <row r="42" spans="1:44">
      <c r="A42" s="447"/>
      <c r="B42" s="447"/>
      <c r="C42" s="447"/>
      <c r="D42" s="447"/>
      <c r="E42" s="461"/>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row>
    <row r="43" spans="1:44">
      <c r="A43" s="447"/>
      <c r="B43" s="447"/>
      <c r="C43" s="447"/>
      <c r="D43" s="447"/>
      <c r="E43" s="461"/>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row>
    <row r="44" spans="1:44">
      <c r="A44" s="447"/>
      <c r="B44" s="447"/>
      <c r="C44" s="447"/>
      <c r="D44" s="447"/>
      <c r="E44" s="461"/>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row>
    <row r="45" spans="1:44">
      <c r="A45" s="447"/>
      <c r="B45" s="447"/>
      <c r="C45" s="447"/>
      <c r="D45" s="447"/>
      <c r="E45" s="461"/>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row>
    <row r="46" spans="1:44">
      <c r="A46" s="447"/>
      <c r="B46" s="447"/>
      <c r="C46" s="447"/>
      <c r="D46" s="447"/>
      <c r="E46" s="461"/>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row>
    <row r="47" spans="1:44">
      <c r="A47" s="447"/>
      <c r="B47" s="447"/>
      <c r="C47" s="447"/>
      <c r="D47" s="447"/>
      <c r="E47" s="461"/>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row>
    <row r="48" spans="1:44">
      <c r="A48" s="447"/>
      <c r="B48" s="447"/>
      <c r="C48" s="447"/>
      <c r="D48" s="447"/>
      <c r="E48" s="461"/>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row>
    <row r="49" spans="1:44">
      <c r="A49" s="447"/>
      <c r="B49" s="447"/>
      <c r="C49" s="447"/>
      <c r="D49" s="447"/>
      <c r="E49" s="461"/>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row>
    <row r="50" spans="1:44">
      <c r="A50" s="447"/>
      <c r="B50" s="447"/>
      <c r="C50" s="447"/>
      <c r="D50" s="447"/>
      <c r="E50" s="461"/>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row>
    <row r="51" spans="1:44">
      <c r="A51" s="447"/>
      <c r="B51" s="447"/>
      <c r="C51" s="447"/>
      <c r="D51" s="447"/>
      <c r="E51" s="461"/>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row>
    <row r="52" spans="1:44">
      <c r="A52" s="447"/>
      <c r="B52" s="447"/>
      <c r="C52" s="447"/>
      <c r="D52" s="447"/>
      <c r="E52" s="461"/>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row>
    <row r="53" spans="1:44">
      <c r="A53" s="447"/>
      <c r="B53" s="447"/>
      <c r="C53" s="447"/>
      <c r="D53" s="447"/>
      <c r="E53" s="461"/>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row>
    <row r="54" spans="1:44">
      <c r="A54" s="447"/>
      <c r="B54" s="447"/>
      <c r="C54" s="447"/>
      <c r="D54" s="447"/>
      <c r="E54" s="461"/>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row>
    <row r="55" spans="1:44">
      <c r="A55" s="447"/>
      <c r="B55" s="447"/>
      <c r="C55" s="447"/>
      <c r="D55" s="447"/>
      <c r="E55" s="461"/>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row>
    <row r="56" spans="1:44">
      <c r="A56" s="447"/>
      <c r="B56" s="447"/>
      <c r="C56" s="447"/>
      <c r="D56" s="447"/>
      <c r="E56" s="461"/>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row>
    <row r="57" spans="1:44">
      <c r="A57" s="447"/>
      <c r="B57" s="447"/>
      <c r="C57" s="447"/>
      <c r="D57" s="447"/>
      <c r="E57" s="461"/>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row>
    <row r="58" spans="1:44">
      <c r="A58" s="447"/>
      <c r="B58" s="447"/>
      <c r="C58" s="447"/>
      <c r="D58" s="447"/>
      <c r="E58" s="461"/>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7"/>
      <c r="AQ58" s="447"/>
      <c r="AR58" s="447"/>
    </row>
    <row r="59" spans="1:44">
      <c r="A59" s="447"/>
      <c r="B59" s="447"/>
      <c r="C59" s="447"/>
      <c r="D59" s="447"/>
      <c r="E59" s="461"/>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row>
    <row r="60" spans="1:44">
      <c r="A60" s="447"/>
      <c r="B60" s="447"/>
      <c r="C60" s="447"/>
      <c r="D60" s="447"/>
      <c r="E60" s="461"/>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row>
    <row r="61" spans="1:44">
      <c r="A61" s="447"/>
      <c r="B61" s="447"/>
      <c r="C61" s="447"/>
      <c r="D61" s="447"/>
      <c r="E61" s="461"/>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row>
    <row r="62" spans="1:44">
      <c r="A62" s="447"/>
      <c r="B62" s="447"/>
      <c r="C62" s="447"/>
      <c r="D62" s="447"/>
      <c r="E62" s="461"/>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row>
    <row r="63" spans="1:44">
      <c r="A63" s="447"/>
      <c r="B63" s="447"/>
      <c r="C63" s="447"/>
      <c r="D63" s="447"/>
      <c r="E63" s="461"/>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row>
    <row r="64" spans="1:44">
      <c r="A64" s="447"/>
      <c r="B64" s="447"/>
      <c r="C64" s="447"/>
      <c r="D64" s="447"/>
      <c r="E64" s="461"/>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row>
    <row r="65" spans="1:44">
      <c r="A65" s="447"/>
      <c r="B65" s="447"/>
      <c r="C65" s="447"/>
      <c r="D65" s="447"/>
      <c r="E65" s="461"/>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row>
    <row r="66" spans="1:44">
      <c r="A66" s="447"/>
      <c r="B66" s="447"/>
      <c r="C66" s="447"/>
      <c r="D66" s="447"/>
      <c r="E66" s="461"/>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row>
    <row r="67" spans="1:44">
      <c r="A67" s="447"/>
      <c r="B67" s="447"/>
      <c r="C67" s="447"/>
      <c r="D67" s="447"/>
      <c r="E67" s="461"/>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row>
    <row r="68" spans="1:44">
      <c r="A68" s="447"/>
      <c r="B68" s="447"/>
      <c r="C68" s="447"/>
      <c r="D68" s="447"/>
      <c r="E68" s="461"/>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row>
    <row r="69" spans="1:44">
      <c r="A69" s="447"/>
      <c r="B69" s="447"/>
      <c r="C69" s="447"/>
      <c r="D69" s="447"/>
      <c r="E69" s="461"/>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row>
    <row r="70" spans="1:44">
      <c r="A70" s="447"/>
      <c r="B70" s="447"/>
      <c r="C70" s="447"/>
      <c r="D70" s="447"/>
      <c r="E70" s="461"/>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row>
    <row r="71" spans="1:44">
      <c r="A71" s="447"/>
      <c r="B71" s="447"/>
      <c r="C71" s="447"/>
      <c r="D71" s="447"/>
      <c r="E71" s="461"/>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row>
    <row r="72" spans="1:44">
      <c r="A72" s="447"/>
      <c r="B72" s="447"/>
      <c r="C72" s="447"/>
      <c r="D72" s="447"/>
      <c r="E72" s="461"/>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row>
    <row r="73" spans="1:44">
      <c r="A73" s="447"/>
      <c r="B73" s="447"/>
      <c r="C73" s="447"/>
      <c r="D73" s="447"/>
      <c r="E73" s="461"/>
      <c r="G73" s="447"/>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row>
    <row r="74" spans="1:44">
      <c r="A74" s="447"/>
      <c r="B74" s="447"/>
      <c r="C74" s="447"/>
      <c r="D74" s="447"/>
      <c r="E74" s="461"/>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row>
    <row r="75" spans="1:44">
      <c r="A75" s="447"/>
      <c r="B75" s="447"/>
      <c r="C75" s="447"/>
      <c r="D75" s="447"/>
      <c r="E75" s="461"/>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row>
    <row r="76" spans="1:44">
      <c r="A76" s="447"/>
      <c r="B76" s="447"/>
      <c r="C76" s="447"/>
      <c r="D76" s="447"/>
      <c r="E76" s="461"/>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row>
    <row r="77" spans="1:44">
      <c r="A77" s="447"/>
      <c r="B77" s="447"/>
      <c r="C77" s="447"/>
      <c r="D77" s="447"/>
      <c r="E77" s="461"/>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row>
    <row r="78" spans="1:44">
      <c r="A78" s="447"/>
      <c r="B78" s="447"/>
      <c r="C78" s="447"/>
      <c r="D78" s="447"/>
      <c r="E78" s="461"/>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row>
    <row r="79" spans="1:44">
      <c r="A79" s="447"/>
      <c r="B79" s="447"/>
      <c r="C79" s="447"/>
      <c r="D79" s="447"/>
      <c r="E79" s="461"/>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row>
    <row r="80" spans="1:44">
      <c r="A80" s="447"/>
      <c r="B80" s="447"/>
      <c r="C80" s="447"/>
      <c r="D80" s="447"/>
      <c r="E80" s="461"/>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row>
    <row r="81" spans="1:44">
      <c r="A81" s="447"/>
      <c r="B81" s="447"/>
      <c r="C81" s="447"/>
      <c r="D81" s="447"/>
      <c r="E81" s="461"/>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row>
    <row r="82" spans="1:44">
      <c r="A82" s="447"/>
      <c r="B82" s="447"/>
      <c r="C82" s="447"/>
      <c r="D82" s="447"/>
      <c r="E82" s="461"/>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row>
    <row r="83" spans="1:44">
      <c r="A83" s="447"/>
      <c r="B83" s="447"/>
      <c r="C83" s="447"/>
      <c r="D83" s="447"/>
      <c r="E83" s="461"/>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row>
    <row r="84" spans="1:44">
      <c r="A84" s="447"/>
      <c r="B84" s="447"/>
      <c r="C84" s="447"/>
      <c r="D84" s="447"/>
      <c r="E84" s="461"/>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row>
    <row r="85" spans="1:44">
      <c r="A85" s="447"/>
      <c r="B85" s="447"/>
      <c r="C85" s="447"/>
      <c r="D85" s="447"/>
      <c r="E85" s="461"/>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row>
    <row r="86" spans="1:44">
      <c r="A86" s="447"/>
      <c r="B86" s="447"/>
      <c r="C86" s="447"/>
      <c r="D86" s="447"/>
      <c r="E86" s="461"/>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row>
    <row r="87" spans="1:44">
      <c r="A87" s="447"/>
      <c r="B87" s="447"/>
      <c r="C87" s="447"/>
      <c r="D87" s="447"/>
      <c r="E87" s="461"/>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row>
    <row r="88" spans="1:44">
      <c r="A88" s="447"/>
      <c r="B88" s="447"/>
      <c r="C88" s="447"/>
      <c r="D88" s="447"/>
      <c r="E88" s="461"/>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row>
    <row r="89" spans="1:44">
      <c r="A89" s="447"/>
      <c r="B89" s="447"/>
      <c r="C89" s="447"/>
      <c r="D89" s="447"/>
      <c r="E89" s="461"/>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E4EB7BEB-63FC-4BA7-9AED-10FEAE3E6B98}">
      <formula1>$A$29:$A$31</formula1>
    </dataValidation>
  </dataValidations>
  <hyperlinks>
    <hyperlink ref="C5" r:id="rId1" xr:uid="{00000000-0004-0000-1600-000000000000}"/>
    <hyperlink ref="C6" r:id="rId2" xr:uid="{00000000-0004-0000-1600-000001000000}"/>
    <hyperlink ref="C7" r:id="rId3" xr:uid="{00000000-0004-0000-1600-000002000000}"/>
    <hyperlink ref="C8" r:id="rId4" xr:uid="{00000000-0004-0000-1600-000003000000}"/>
    <hyperlink ref="C9" r:id="rId5" xr:uid="{00000000-0004-0000-1600-000004000000}"/>
    <hyperlink ref="C10" r:id="rId6" xr:uid="{00000000-0004-0000-1600-000005000000}"/>
    <hyperlink ref="C11" r:id="rId7" xr:uid="{00000000-0004-0000-1600-000006000000}"/>
    <hyperlink ref="C12" r:id="rId8" xr:uid="{00000000-0004-0000-1600-000007000000}"/>
    <hyperlink ref="C13" r:id="rId9" xr:uid="{00000000-0004-0000-1600-000008000000}"/>
    <hyperlink ref="C14" r:id="rId10" xr:uid="{00000000-0004-0000-1600-000009000000}"/>
    <hyperlink ref="C15" r:id="rId11" xr:uid="{00000000-0004-0000-1600-00000A000000}"/>
    <hyperlink ref="C16" r:id="rId12" xr:uid="{00000000-0004-0000-1600-00000B000000}"/>
    <hyperlink ref="C17" r:id="rId13" xr:uid="{00000000-0004-0000-1600-00000C000000}"/>
    <hyperlink ref="C18" r:id="rId14" xr:uid="{00000000-0004-0000-1600-00000D000000}"/>
    <hyperlink ref="C19" r:id="rId15" xr:uid="{00000000-0004-0000-1600-00000E000000}"/>
    <hyperlink ref="C20" r:id="rId16" xr:uid="{00000000-0004-0000-1600-00000F000000}"/>
    <hyperlink ref="C21" r:id="rId17" xr:uid="{00000000-0004-0000-1600-000010000000}"/>
    <hyperlink ref="C22" r:id="rId18" xr:uid="{00000000-0004-0000-1600-000011000000}"/>
    <hyperlink ref="C23" r:id="rId19" xr:uid="{00000000-0004-0000-1600-000012000000}"/>
    <hyperlink ref="C24" r:id="rId20" xr:uid="{00000000-0004-0000-1600-000013000000}"/>
    <hyperlink ref="C25" r:id="rId21" xr:uid="{00000000-0004-0000-1600-000014000000}"/>
  </hyperlinks>
  <pageMargins left="0.23622047244094488" right="0.23622047244094488" top="0.74803149606299213" bottom="0.74803149606299213" header="0.31496062992125984" footer="0.31496062992125984"/>
  <pageSetup paperSize="9" scale="54" orientation="landscape" r:id="rId22"/>
  <headerFooter alignWithMargins="0">
    <oddHeader>&amp;L&amp;"Arial,Bold Italic"FINAL&amp;C&amp;"Arial,Bold"&amp;U&amp;A&amp;R&amp;P</oddHeader>
    <oddFooter>&amp;L
&amp;F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89"/>
  <sheetViews>
    <sheetView zoomScale="85" zoomScaleNormal="85" workbookViewId="0">
      <selection activeCell="D5" sqref="D5:D7"/>
    </sheetView>
  </sheetViews>
  <sheetFormatPr defaultColWidth="9.1796875" defaultRowHeight="13.5"/>
  <cols>
    <col min="1" max="1" width="39.26953125" style="464" customWidth="1"/>
    <col min="2" max="2" width="30.453125" style="464" customWidth="1"/>
    <col min="3" max="3" width="43.26953125" style="477" bestFit="1" customWidth="1"/>
    <col min="4" max="4" width="20.7265625" style="477" customWidth="1"/>
    <col min="5" max="5" width="27.54296875" style="478"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43.26953125" style="464" bestFit="1" customWidth="1"/>
    <col min="260" max="260" width="20.7265625" style="464" customWidth="1"/>
    <col min="261" max="261" width="27.5429687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43.26953125" style="464" bestFit="1" customWidth="1"/>
    <col min="516" max="516" width="20.7265625" style="464" customWidth="1"/>
    <col min="517" max="517" width="27.5429687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43.26953125" style="464" bestFit="1" customWidth="1"/>
    <col min="772" max="772" width="20.7265625" style="464" customWidth="1"/>
    <col min="773" max="773" width="27.5429687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43.26953125" style="464" bestFit="1" customWidth="1"/>
    <col min="1028" max="1028" width="20.7265625" style="464" customWidth="1"/>
    <col min="1029" max="1029" width="27.5429687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43.26953125" style="464" bestFit="1" customWidth="1"/>
    <col min="1284" max="1284" width="20.7265625" style="464" customWidth="1"/>
    <col min="1285" max="1285" width="27.5429687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43.26953125" style="464" bestFit="1" customWidth="1"/>
    <col min="1540" max="1540" width="20.7265625" style="464" customWidth="1"/>
    <col min="1541" max="1541" width="27.5429687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43.26953125" style="464" bestFit="1" customWidth="1"/>
    <col min="1796" max="1796" width="20.7265625" style="464" customWidth="1"/>
    <col min="1797" max="1797" width="27.5429687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43.26953125" style="464" bestFit="1" customWidth="1"/>
    <col min="2052" max="2052" width="20.7265625" style="464" customWidth="1"/>
    <col min="2053" max="2053" width="27.5429687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43.26953125" style="464" bestFit="1" customWidth="1"/>
    <col min="2308" max="2308" width="20.7265625" style="464" customWidth="1"/>
    <col min="2309" max="2309" width="27.5429687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43.26953125" style="464" bestFit="1" customWidth="1"/>
    <col min="2564" max="2564" width="20.7265625" style="464" customWidth="1"/>
    <col min="2565" max="2565" width="27.5429687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43.26953125" style="464" bestFit="1" customWidth="1"/>
    <col min="2820" max="2820" width="20.7265625" style="464" customWidth="1"/>
    <col min="2821" max="2821" width="27.5429687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43.26953125" style="464" bestFit="1" customWidth="1"/>
    <col min="3076" max="3076" width="20.7265625" style="464" customWidth="1"/>
    <col min="3077" max="3077" width="27.5429687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43.26953125" style="464" bestFit="1" customWidth="1"/>
    <col min="3332" max="3332" width="20.7265625" style="464" customWidth="1"/>
    <col min="3333" max="3333" width="27.5429687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43.26953125" style="464" bestFit="1" customWidth="1"/>
    <col min="3588" max="3588" width="20.7265625" style="464" customWidth="1"/>
    <col min="3589" max="3589" width="27.5429687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43.26953125" style="464" bestFit="1" customWidth="1"/>
    <col min="3844" max="3844" width="20.7265625" style="464" customWidth="1"/>
    <col min="3845" max="3845" width="27.5429687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43.26953125" style="464" bestFit="1" customWidth="1"/>
    <col min="4100" max="4100" width="20.7265625" style="464" customWidth="1"/>
    <col min="4101" max="4101" width="27.5429687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43.26953125" style="464" bestFit="1" customWidth="1"/>
    <col min="4356" max="4356" width="20.7265625" style="464" customWidth="1"/>
    <col min="4357" max="4357" width="27.5429687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43.26953125" style="464" bestFit="1" customWidth="1"/>
    <col min="4612" max="4612" width="20.7265625" style="464" customWidth="1"/>
    <col min="4613" max="4613" width="27.5429687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43.26953125" style="464" bestFit="1" customWidth="1"/>
    <col min="4868" max="4868" width="20.7265625" style="464" customWidth="1"/>
    <col min="4869" max="4869" width="27.5429687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43.26953125" style="464" bestFit="1" customWidth="1"/>
    <col min="5124" max="5124" width="20.7265625" style="464" customWidth="1"/>
    <col min="5125" max="5125" width="27.5429687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43.26953125" style="464" bestFit="1" customWidth="1"/>
    <col min="5380" max="5380" width="20.7265625" style="464" customWidth="1"/>
    <col min="5381" max="5381" width="27.5429687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43.26953125" style="464" bestFit="1" customWidth="1"/>
    <col min="5636" max="5636" width="20.7265625" style="464" customWidth="1"/>
    <col min="5637" max="5637" width="27.5429687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43.26953125" style="464" bestFit="1" customWidth="1"/>
    <col min="5892" max="5892" width="20.7265625" style="464" customWidth="1"/>
    <col min="5893" max="5893" width="27.5429687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43.26953125" style="464" bestFit="1" customWidth="1"/>
    <col min="6148" max="6148" width="20.7265625" style="464" customWidth="1"/>
    <col min="6149" max="6149" width="27.5429687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43.26953125" style="464" bestFit="1" customWidth="1"/>
    <col min="6404" max="6404" width="20.7265625" style="464" customWidth="1"/>
    <col min="6405" max="6405" width="27.5429687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43.26953125" style="464" bestFit="1" customWidth="1"/>
    <col min="6660" max="6660" width="20.7265625" style="464" customWidth="1"/>
    <col min="6661" max="6661" width="27.5429687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43.26953125" style="464" bestFit="1" customWidth="1"/>
    <col min="6916" max="6916" width="20.7265625" style="464" customWidth="1"/>
    <col min="6917" max="6917" width="27.5429687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43.26953125" style="464" bestFit="1" customWidth="1"/>
    <col min="7172" max="7172" width="20.7265625" style="464" customWidth="1"/>
    <col min="7173" max="7173" width="27.5429687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43.26953125" style="464" bestFit="1" customWidth="1"/>
    <col min="7428" max="7428" width="20.7265625" style="464" customWidth="1"/>
    <col min="7429" max="7429" width="27.5429687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43.26953125" style="464" bestFit="1" customWidth="1"/>
    <col min="7684" max="7684" width="20.7265625" style="464" customWidth="1"/>
    <col min="7685" max="7685" width="27.5429687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43.26953125" style="464" bestFit="1" customWidth="1"/>
    <col min="7940" max="7940" width="20.7265625" style="464" customWidth="1"/>
    <col min="7941" max="7941" width="27.5429687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43.26953125" style="464" bestFit="1" customWidth="1"/>
    <col min="8196" max="8196" width="20.7265625" style="464" customWidth="1"/>
    <col min="8197" max="8197" width="27.5429687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43.26953125" style="464" bestFit="1" customWidth="1"/>
    <col min="8452" max="8452" width="20.7265625" style="464" customWidth="1"/>
    <col min="8453" max="8453" width="27.5429687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43.26953125" style="464" bestFit="1" customWidth="1"/>
    <col min="8708" max="8708" width="20.7265625" style="464" customWidth="1"/>
    <col min="8709" max="8709" width="27.5429687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43.26953125" style="464" bestFit="1" customWidth="1"/>
    <col min="8964" max="8964" width="20.7265625" style="464" customWidth="1"/>
    <col min="8965" max="8965" width="27.5429687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43.26953125" style="464" bestFit="1" customWidth="1"/>
    <col min="9220" max="9220" width="20.7265625" style="464" customWidth="1"/>
    <col min="9221" max="9221" width="27.5429687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43.26953125" style="464" bestFit="1" customWidth="1"/>
    <col min="9476" max="9476" width="20.7265625" style="464" customWidth="1"/>
    <col min="9477" max="9477" width="27.5429687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43.26953125" style="464" bestFit="1" customWidth="1"/>
    <col min="9732" max="9732" width="20.7265625" style="464" customWidth="1"/>
    <col min="9733" max="9733" width="27.5429687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43.26953125" style="464" bestFit="1" customWidth="1"/>
    <col min="9988" max="9988" width="20.7265625" style="464" customWidth="1"/>
    <col min="9989" max="9989" width="27.5429687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43.26953125" style="464" bestFit="1" customWidth="1"/>
    <col min="10244" max="10244" width="20.7265625" style="464" customWidth="1"/>
    <col min="10245" max="10245" width="27.5429687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43.26953125" style="464" bestFit="1" customWidth="1"/>
    <col min="10500" max="10500" width="20.7265625" style="464" customWidth="1"/>
    <col min="10501" max="10501" width="27.5429687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43.26953125" style="464" bestFit="1" customWidth="1"/>
    <col min="10756" max="10756" width="20.7265625" style="464" customWidth="1"/>
    <col min="10757" max="10757" width="27.5429687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43.26953125" style="464" bestFit="1" customWidth="1"/>
    <col min="11012" max="11012" width="20.7265625" style="464" customWidth="1"/>
    <col min="11013" max="11013" width="27.5429687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43.26953125" style="464" bestFit="1" customWidth="1"/>
    <col min="11268" max="11268" width="20.7265625" style="464" customWidth="1"/>
    <col min="11269" max="11269" width="27.5429687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43.26953125" style="464" bestFit="1" customWidth="1"/>
    <col min="11524" max="11524" width="20.7265625" style="464" customWidth="1"/>
    <col min="11525" max="11525" width="27.5429687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43.26953125" style="464" bestFit="1" customWidth="1"/>
    <col min="11780" max="11780" width="20.7265625" style="464" customWidth="1"/>
    <col min="11781" max="11781" width="27.5429687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43.26953125" style="464" bestFit="1" customWidth="1"/>
    <col min="12036" max="12036" width="20.7265625" style="464" customWidth="1"/>
    <col min="12037" max="12037" width="27.5429687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43.26953125" style="464" bestFit="1" customWidth="1"/>
    <col min="12292" max="12292" width="20.7265625" style="464" customWidth="1"/>
    <col min="12293" max="12293" width="27.5429687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43.26953125" style="464" bestFit="1" customWidth="1"/>
    <col min="12548" max="12548" width="20.7265625" style="464" customWidth="1"/>
    <col min="12549" max="12549" width="27.5429687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43.26953125" style="464" bestFit="1" customWidth="1"/>
    <col min="12804" max="12804" width="20.7265625" style="464" customWidth="1"/>
    <col min="12805" max="12805" width="27.5429687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43.26953125" style="464" bestFit="1" customWidth="1"/>
    <col min="13060" max="13060" width="20.7265625" style="464" customWidth="1"/>
    <col min="13061" max="13061" width="27.5429687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43.26953125" style="464" bestFit="1" customWidth="1"/>
    <col min="13316" max="13316" width="20.7265625" style="464" customWidth="1"/>
    <col min="13317" max="13317" width="27.5429687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43.26953125" style="464" bestFit="1" customWidth="1"/>
    <col min="13572" max="13572" width="20.7265625" style="464" customWidth="1"/>
    <col min="13573" max="13573" width="27.5429687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43.26953125" style="464" bestFit="1" customWidth="1"/>
    <col min="13828" max="13828" width="20.7265625" style="464" customWidth="1"/>
    <col min="13829" max="13829" width="27.5429687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43.26953125" style="464" bestFit="1" customWidth="1"/>
    <col min="14084" max="14084" width="20.7265625" style="464" customWidth="1"/>
    <col min="14085" max="14085" width="27.5429687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43.26953125" style="464" bestFit="1" customWidth="1"/>
    <col min="14340" max="14340" width="20.7265625" style="464" customWidth="1"/>
    <col min="14341" max="14341" width="27.5429687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43.26953125" style="464" bestFit="1" customWidth="1"/>
    <col min="14596" max="14596" width="20.7265625" style="464" customWidth="1"/>
    <col min="14597" max="14597" width="27.5429687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43.26953125" style="464" bestFit="1" customWidth="1"/>
    <col min="14852" max="14852" width="20.7265625" style="464" customWidth="1"/>
    <col min="14853" max="14853" width="27.5429687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43.26953125" style="464" bestFit="1" customWidth="1"/>
    <col min="15108" max="15108" width="20.7265625" style="464" customWidth="1"/>
    <col min="15109" max="15109" width="27.5429687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43.26953125" style="464" bestFit="1" customWidth="1"/>
    <col min="15364" max="15364" width="20.7265625" style="464" customWidth="1"/>
    <col min="15365" max="15365" width="27.5429687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43.26953125" style="464" bestFit="1" customWidth="1"/>
    <col min="15620" max="15620" width="20.7265625" style="464" customWidth="1"/>
    <col min="15621" max="15621" width="27.5429687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43.26953125" style="464" bestFit="1" customWidth="1"/>
    <col min="15876" max="15876" width="20.7265625" style="464" customWidth="1"/>
    <col min="15877" max="15877" width="27.5429687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43.26953125" style="464" bestFit="1" customWidth="1"/>
    <col min="16132" max="16132" width="20.7265625" style="464" customWidth="1"/>
    <col min="16133" max="16133" width="27.54296875" style="464" customWidth="1"/>
    <col min="16134" max="16134" width="14.26953125" style="464" customWidth="1"/>
    <col min="16135" max="16136" width="0" style="464" hidden="1" customWidth="1"/>
    <col min="16137" max="16384" width="9.1796875" style="464"/>
  </cols>
  <sheetData>
    <row r="1" spans="1:51" ht="14" thickBot="1">
      <c r="A1" s="488" t="s">
        <v>81</v>
      </c>
      <c r="B1" s="488"/>
      <c r="C1" s="488"/>
      <c r="D1" s="488"/>
      <c r="E1" s="83"/>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row>
    <row r="2" spans="1:51" ht="14" thickBot="1">
      <c r="A2" s="36" t="s">
        <v>201</v>
      </c>
      <c r="B2" s="84"/>
      <c r="C2" s="84"/>
      <c r="D2" s="84"/>
      <c r="E2" s="85"/>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89"/>
    </row>
    <row r="3" spans="1:51" ht="14" thickBot="1">
      <c r="A3" s="36" t="s">
        <v>202</v>
      </c>
      <c r="B3" s="84"/>
      <c r="C3" s="84"/>
      <c r="D3" s="84"/>
      <c r="E3" s="85"/>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row>
    <row r="4" spans="1:51" ht="23.5" thickBot="1">
      <c r="A4" s="497" t="s">
        <v>82</v>
      </c>
      <c r="B4" s="492" t="s">
        <v>35</v>
      </c>
      <c r="C4" s="492" t="s">
        <v>36</v>
      </c>
      <c r="D4" s="492" t="s">
        <v>37</v>
      </c>
      <c r="E4" s="492" t="s">
        <v>38</v>
      </c>
      <c r="F4" s="491"/>
      <c r="G4" s="491"/>
      <c r="H4" s="491"/>
      <c r="I4" s="491"/>
      <c r="J4" s="491"/>
      <c r="K4" s="491"/>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row>
    <row r="5" spans="1:51" s="476" customFormat="1">
      <c r="A5" s="63" t="s">
        <v>83</v>
      </c>
      <c r="B5" s="485" t="s">
        <v>29</v>
      </c>
      <c r="C5" s="87"/>
      <c r="D5" s="272" t="s">
        <v>203</v>
      </c>
      <c r="E5" s="500"/>
      <c r="F5" s="491"/>
      <c r="G5" s="491"/>
      <c r="H5" s="491"/>
      <c r="I5" s="491"/>
      <c r="J5" s="491"/>
      <c r="K5" s="491"/>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64"/>
      <c r="AT5" s="464"/>
      <c r="AU5" s="464"/>
      <c r="AV5" s="464"/>
      <c r="AW5" s="464"/>
      <c r="AX5" s="464"/>
      <c r="AY5" s="464"/>
    </row>
    <row r="6" spans="1:51" s="18" customFormat="1">
      <c r="A6" s="61"/>
      <c r="B6" s="487"/>
      <c r="C6" s="37"/>
      <c r="D6" s="273"/>
      <c r="E6" s="50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row>
    <row r="7" spans="1:51" s="18" customFormat="1" ht="14" thickBot="1">
      <c r="A7" s="62"/>
      <c r="B7" s="486"/>
      <c r="C7" s="38"/>
      <c r="D7" s="271"/>
      <c r="E7" s="502"/>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row>
    <row r="8" spans="1:51" s="18" customFormat="1" ht="253.5" thickBot="1">
      <c r="A8" s="498" t="s">
        <v>84</v>
      </c>
      <c r="B8" s="493" t="s">
        <v>29</v>
      </c>
      <c r="C8" s="494"/>
      <c r="D8" s="499" t="s">
        <v>203</v>
      </c>
      <c r="E8" s="495"/>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row>
    <row r="9" spans="1:51" s="18" customFormat="1" ht="253.5" thickBot="1">
      <c r="A9" s="498" t="s">
        <v>85</v>
      </c>
      <c r="B9" s="493" t="s">
        <v>29</v>
      </c>
      <c r="C9" s="494"/>
      <c r="D9" s="499" t="s">
        <v>203</v>
      </c>
      <c r="E9" s="495"/>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row>
    <row r="10" spans="1:51" s="18" customFormat="1" ht="253.5" thickBot="1">
      <c r="A10" s="498" t="s">
        <v>86</v>
      </c>
      <c r="B10" s="493" t="s">
        <v>29</v>
      </c>
      <c r="C10" s="494"/>
      <c r="D10" s="499" t="s">
        <v>203</v>
      </c>
      <c r="E10" s="495"/>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row>
    <row r="11" spans="1:51" s="18" customFormat="1" ht="253.5" thickBot="1">
      <c r="A11" s="498" t="s">
        <v>87</v>
      </c>
      <c r="B11" s="493" t="s">
        <v>29</v>
      </c>
      <c r="C11" s="494"/>
      <c r="D11" s="499" t="s">
        <v>203</v>
      </c>
      <c r="E11" s="495"/>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row>
    <row r="12" spans="1:51" s="18" customFormat="1" ht="253.5" thickBot="1">
      <c r="A12" s="498" t="s">
        <v>88</v>
      </c>
      <c r="B12" s="493" t="s">
        <v>29</v>
      </c>
      <c r="C12" s="494"/>
      <c r="D12" s="499" t="s">
        <v>203</v>
      </c>
      <c r="E12" s="495"/>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row>
    <row r="13" spans="1:51" s="18" customFormat="1" ht="253.5" thickBot="1">
      <c r="A13" s="498" t="s">
        <v>89</v>
      </c>
      <c r="B13" s="493" t="s">
        <v>29</v>
      </c>
      <c r="C13" s="494"/>
      <c r="D13" s="499" t="s">
        <v>203</v>
      </c>
      <c r="E13" s="495"/>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row>
    <row r="14" spans="1:51" s="18" customFormat="1" ht="253.5" thickBot="1">
      <c r="A14" s="498" t="s">
        <v>90</v>
      </c>
      <c r="B14" s="493" t="s">
        <v>29</v>
      </c>
      <c r="C14" s="494"/>
      <c r="D14" s="499" t="s">
        <v>203</v>
      </c>
      <c r="E14" s="495"/>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row>
    <row r="15" spans="1:51" s="18" customFormat="1" ht="253.5" thickBot="1">
      <c r="A15" s="498" t="s">
        <v>91</v>
      </c>
      <c r="B15" s="493" t="s">
        <v>29</v>
      </c>
      <c r="C15" s="494"/>
      <c r="D15" s="499" t="s">
        <v>203</v>
      </c>
      <c r="E15" s="495"/>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row>
    <row r="16" spans="1:51" s="18" customFormat="1" ht="253.5" thickBot="1">
      <c r="A16" s="498" t="s">
        <v>92</v>
      </c>
      <c r="B16" s="493" t="s">
        <v>29</v>
      </c>
      <c r="C16" s="494"/>
      <c r="D16" s="499" t="s">
        <v>203</v>
      </c>
      <c r="E16" s="495"/>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row>
    <row r="17" spans="1:10" s="18" customFormat="1" ht="253.5" thickBot="1">
      <c r="A17" s="498" t="s">
        <v>93</v>
      </c>
      <c r="B17" s="493" t="s">
        <v>29</v>
      </c>
      <c r="C17" s="494"/>
      <c r="D17" s="499" t="s">
        <v>203</v>
      </c>
      <c r="E17" s="495"/>
      <c r="F17" s="17"/>
      <c r="G17" s="17"/>
      <c r="H17" s="17"/>
      <c r="I17" s="17"/>
      <c r="J17" s="17"/>
    </row>
    <row r="18" spans="1:10" s="18" customFormat="1" ht="253.5" thickBot="1">
      <c r="A18" s="498" t="s">
        <v>94</v>
      </c>
      <c r="B18" s="493" t="s">
        <v>29</v>
      </c>
      <c r="C18" s="494"/>
      <c r="D18" s="499" t="s">
        <v>203</v>
      </c>
      <c r="E18" s="495"/>
      <c r="F18" s="17"/>
      <c r="G18" s="17"/>
      <c r="H18" s="17"/>
      <c r="I18" s="17"/>
      <c r="J18" s="17"/>
    </row>
    <row r="19" spans="1:10" s="18" customFormat="1" ht="253.5" thickBot="1">
      <c r="A19" s="498" t="s">
        <v>95</v>
      </c>
      <c r="B19" s="493" t="s">
        <v>29</v>
      </c>
      <c r="C19" s="494"/>
      <c r="D19" s="499" t="s">
        <v>203</v>
      </c>
      <c r="E19" s="495"/>
      <c r="F19" s="17"/>
      <c r="G19" s="17"/>
      <c r="H19" s="17"/>
      <c r="I19" s="17"/>
      <c r="J19" s="17"/>
    </row>
    <row r="20" spans="1:10" s="18" customFormat="1" ht="253.5" thickBot="1">
      <c r="A20" s="498" t="s">
        <v>96</v>
      </c>
      <c r="B20" s="493" t="s">
        <v>29</v>
      </c>
      <c r="C20" s="494"/>
      <c r="D20" s="499" t="s">
        <v>203</v>
      </c>
      <c r="E20" s="495"/>
      <c r="F20" s="17"/>
      <c r="G20" s="17"/>
      <c r="H20" s="17"/>
      <c r="I20" s="17"/>
      <c r="J20" s="17"/>
    </row>
    <row r="21" spans="1:10" s="18" customFormat="1" ht="253.5" thickBot="1">
      <c r="A21" s="498" t="s">
        <v>97</v>
      </c>
      <c r="B21" s="493" t="s">
        <v>29</v>
      </c>
      <c r="C21" s="494"/>
      <c r="D21" s="499" t="s">
        <v>203</v>
      </c>
      <c r="E21" s="495"/>
      <c r="F21" s="17"/>
      <c r="G21" s="17"/>
      <c r="H21" s="17"/>
      <c r="I21" s="17"/>
      <c r="J21" s="17"/>
    </row>
    <row r="22" spans="1:10" s="18" customFormat="1" ht="253.5" thickBot="1">
      <c r="A22" s="498" t="s">
        <v>98</v>
      </c>
      <c r="B22" s="493" t="s">
        <v>29</v>
      </c>
      <c r="C22" s="494"/>
      <c r="D22" s="499" t="s">
        <v>203</v>
      </c>
      <c r="E22" s="495"/>
      <c r="F22" s="17"/>
      <c r="G22" s="17"/>
      <c r="H22" s="17"/>
      <c r="I22" s="17"/>
      <c r="J22" s="17"/>
    </row>
    <row r="23" spans="1:10" s="18" customFormat="1" ht="253.5" thickBot="1">
      <c r="A23" s="498" t="s">
        <v>99</v>
      </c>
      <c r="B23" s="493" t="s">
        <v>29</v>
      </c>
      <c r="C23" s="494"/>
      <c r="D23" s="499" t="s">
        <v>203</v>
      </c>
      <c r="E23" s="495"/>
      <c r="F23" s="17"/>
      <c r="G23" s="17"/>
      <c r="H23" s="17"/>
      <c r="I23" s="17"/>
      <c r="J23" s="17"/>
    </row>
    <row r="24" spans="1:10" s="18" customFormat="1" ht="253.5" thickBot="1">
      <c r="A24" s="498" t="s">
        <v>100</v>
      </c>
      <c r="B24" s="493" t="s">
        <v>29</v>
      </c>
      <c r="C24" s="494"/>
      <c r="D24" s="499" t="s">
        <v>203</v>
      </c>
      <c r="E24" s="495"/>
      <c r="F24" s="17"/>
      <c r="G24" s="17"/>
      <c r="H24" s="17"/>
      <c r="I24" s="17"/>
      <c r="J24" s="17"/>
    </row>
    <row r="25" spans="1:10" s="18" customFormat="1" ht="253.5" thickBot="1">
      <c r="A25" s="498" t="s">
        <v>101</v>
      </c>
      <c r="B25" s="493" t="s">
        <v>29</v>
      </c>
      <c r="C25" s="494"/>
      <c r="D25" s="499" t="s">
        <v>203</v>
      </c>
      <c r="E25" s="495"/>
      <c r="F25" s="17"/>
      <c r="G25" s="17"/>
      <c r="H25" s="17"/>
      <c r="I25" s="17"/>
      <c r="J25" s="17"/>
    </row>
    <row r="26" spans="1:10" s="18" customFormat="1">
      <c r="A26" s="489"/>
      <c r="B26" s="489"/>
      <c r="C26" s="489"/>
      <c r="D26" s="489"/>
      <c r="E26" s="490"/>
      <c r="F26" s="17"/>
      <c r="G26" s="17"/>
      <c r="H26" s="17"/>
      <c r="I26" s="17"/>
      <c r="J26" s="17"/>
    </row>
    <row r="27" spans="1:10" s="18" customFormat="1">
      <c r="A27" s="496" t="s">
        <v>29</v>
      </c>
      <c r="B27" s="489"/>
      <c r="C27" s="489"/>
      <c r="D27" s="489"/>
      <c r="E27" s="490"/>
      <c r="F27" s="17"/>
      <c r="G27" s="17"/>
      <c r="H27" s="17"/>
      <c r="I27" s="17"/>
      <c r="J27" s="17"/>
    </row>
    <row r="28" spans="1:10" s="18" customFormat="1">
      <c r="A28" s="496" t="s">
        <v>28</v>
      </c>
      <c r="B28" s="489"/>
      <c r="C28" s="489"/>
      <c r="D28" s="489"/>
      <c r="E28" s="490"/>
      <c r="F28" s="17"/>
      <c r="G28" s="17"/>
      <c r="H28" s="17"/>
      <c r="I28" s="17"/>
      <c r="J28" s="17"/>
    </row>
    <row r="29" spans="1:10" s="18" customFormat="1">
      <c r="A29" s="496" t="s">
        <v>30</v>
      </c>
      <c r="B29" s="489"/>
      <c r="C29" s="489"/>
      <c r="D29" s="489"/>
      <c r="E29" s="490"/>
      <c r="F29" s="17"/>
      <c r="G29" s="17"/>
      <c r="H29" s="17"/>
      <c r="I29" s="17"/>
      <c r="J29" s="17"/>
    </row>
    <row r="30" spans="1:10">
      <c r="A30" s="489"/>
      <c r="B30" s="489"/>
      <c r="C30" s="489"/>
      <c r="D30" s="489"/>
      <c r="E30" s="490"/>
    </row>
    <row r="31" spans="1:10">
      <c r="A31" s="489"/>
      <c r="B31" s="489"/>
      <c r="C31" s="489"/>
      <c r="D31" s="489"/>
      <c r="E31" s="490"/>
    </row>
    <row r="32" spans="1:10">
      <c r="A32" s="489"/>
      <c r="B32" s="489"/>
      <c r="C32" s="489"/>
      <c r="D32" s="489"/>
      <c r="E32" s="490"/>
    </row>
    <row r="33" spans="1:5">
      <c r="A33" s="52"/>
      <c r="E33" s="490"/>
    </row>
    <row r="34" spans="1:5">
      <c r="E34" s="490"/>
    </row>
    <row r="35" spans="1:5">
      <c r="E35" s="490"/>
    </row>
    <row r="36" spans="1:5">
      <c r="E36" s="490"/>
    </row>
    <row r="37" spans="1:5">
      <c r="E37" s="490"/>
    </row>
    <row r="38" spans="1:5">
      <c r="E38" s="490"/>
    </row>
    <row r="39" spans="1:5">
      <c r="E39" s="490"/>
    </row>
    <row r="40" spans="1:5">
      <c r="E40" s="490"/>
    </row>
    <row r="41" spans="1:5">
      <c r="E41" s="490"/>
    </row>
    <row r="42" spans="1:5">
      <c r="E42" s="490"/>
    </row>
    <row r="43" spans="1:5">
      <c r="E43" s="490"/>
    </row>
    <row r="44" spans="1:5">
      <c r="E44" s="490"/>
    </row>
    <row r="45" spans="1:5">
      <c r="E45" s="490"/>
    </row>
    <row r="46" spans="1:5">
      <c r="E46" s="490"/>
    </row>
    <row r="47" spans="1:5">
      <c r="E47" s="490"/>
    </row>
    <row r="48" spans="1:5">
      <c r="E48" s="490"/>
    </row>
    <row r="49" spans="5:5">
      <c r="E49" s="490"/>
    </row>
    <row r="50" spans="5:5">
      <c r="E50" s="490"/>
    </row>
    <row r="51" spans="5:5">
      <c r="E51" s="490"/>
    </row>
    <row r="52" spans="5:5">
      <c r="E52" s="490"/>
    </row>
    <row r="53" spans="5:5">
      <c r="E53" s="490"/>
    </row>
    <row r="54" spans="5:5">
      <c r="E54" s="490"/>
    </row>
    <row r="55" spans="5:5">
      <c r="E55" s="490"/>
    </row>
    <row r="56" spans="5:5">
      <c r="E56" s="490"/>
    </row>
    <row r="57" spans="5:5">
      <c r="E57" s="490"/>
    </row>
    <row r="58" spans="5:5">
      <c r="E58" s="490"/>
    </row>
    <row r="59" spans="5:5">
      <c r="E59" s="490"/>
    </row>
    <row r="60" spans="5:5">
      <c r="E60" s="490"/>
    </row>
    <row r="61" spans="5:5">
      <c r="E61" s="490"/>
    </row>
    <row r="62" spans="5:5">
      <c r="E62" s="490"/>
    </row>
    <row r="63" spans="5:5">
      <c r="E63" s="490"/>
    </row>
    <row r="64" spans="5:5">
      <c r="E64" s="490"/>
    </row>
    <row r="65" spans="5:5">
      <c r="E65" s="490"/>
    </row>
    <row r="66" spans="5:5">
      <c r="E66" s="490"/>
    </row>
    <row r="67" spans="5:5">
      <c r="E67" s="490"/>
    </row>
    <row r="68" spans="5:5">
      <c r="E68" s="490"/>
    </row>
    <row r="69" spans="5:5">
      <c r="E69" s="490"/>
    </row>
    <row r="70" spans="5:5">
      <c r="E70" s="490"/>
    </row>
    <row r="71" spans="5:5">
      <c r="E71" s="490"/>
    </row>
    <row r="72" spans="5:5">
      <c r="E72" s="490"/>
    </row>
    <row r="73" spans="5:5">
      <c r="E73" s="490"/>
    </row>
    <row r="74" spans="5:5">
      <c r="E74" s="490"/>
    </row>
    <row r="75" spans="5:5">
      <c r="E75" s="490"/>
    </row>
    <row r="76" spans="5:5">
      <c r="E76" s="490"/>
    </row>
    <row r="77" spans="5:5">
      <c r="E77" s="490"/>
    </row>
    <row r="78" spans="5:5">
      <c r="E78" s="490"/>
    </row>
    <row r="79" spans="5:5">
      <c r="E79" s="490"/>
    </row>
    <row r="80" spans="5:5">
      <c r="E80" s="490"/>
    </row>
    <row r="81" spans="5:5">
      <c r="E81" s="490"/>
    </row>
    <row r="82" spans="5:5">
      <c r="E82" s="490"/>
    </row>
    <row r="83" spans="5:5">
      <c r="E83" s="490"/>
    </row>
    <row r="84" spans="5:5">
      <c r="E84" s="490"/>
    </row>
    <row r="85" spans="5:5">
      <c r="E85" s="490"/>
    </row>
    <row r="86" spans="5:5">
      <c r="E86" s="490"/>
    </row>
    <row r="87" spans="5:5">
      <c r="E87" s="490"/>
    </row>
    <row r="88" spans="5:5">
      <c r="E88" s="490"/>
    </row>
    <row r="89" spans="5:5">
      <c r="E89" s="490"/>
    </row>
  </sheetData>
  <sheetProtection formatCells="0" formatColumns="0" formatRows="0"/>
  <mergeCells count="8">
    <mergeCell ref="A5:A7"/>
    <mergeCell ref="A1:E1"/>
    <mergeCell ref="A2:E2"/>
    <mergeCell ref="A3:E3"/>
    <mergeCell ref="B5:B7"/>
    <mergeCell ref="C5:C7"/>
    <mergeCell ref="D5:D7"/>
    <mergeCell ref="E5:E7"/>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7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Y89"/>
  <sheetViews>
    <sheetView zoomScale="70" zoomScaleNormal="70" workbookViewId="0">
      <selection sqref="A1:AR89"/>
    </sheetView>
  </sheetViews>
  <sheetFormatPr defaultColWidth="9.1796875" defaultRowHeight="13.5"/>
  <cols>
    <col min="1" max="1" width="39.26953125" style="464" customWidth="1"/>
    <col min="2" max="2" width="30.453125" style="464" customWidth="1"/>
    <col min="3" max="3" width="52.7265625" style="464" customWidth="1"/>
    <col min="4" max="4" width="20.7265625" style="464" customWidth="1"/>
    <col min="5" max="5" width="64" style="19" customWidth="1"/>
    <col min="6" max="6" width="14.26953125" style="19" customWidth="1"/>
    <col min="7" max="8" width="0" style="464" hidden="1" customWidth="1"/>
    <col min="9" max="16384" width="9.1796875" style="464"/>
  </cols>
  <sheetData>
    <row r="1" spans="1:51" ht="48.75" customHeight="1" thickBot="1">
      <c r="A1" s="82" t="s">
        <v>81</v>
      </c>
      <c r="B1" s="82"/>
      <c r="C1" s="82"/>
      <c r="D1" s="82"/>
      <c r="E1" s="83"/>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row>
    <row r="2" spans="1:51" ht="14" thickBot="1">
      <c r="A2" s="36" t="s">
        <v>40</v>
      </c>
      <c r="B2" s="84"/>
      <c r="C2" s="84"/>
      <c r="D2" s="84"/>
      <c r="E2" s="85"/>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row>
    <row r="3" spans="1:51" ht="14" thickBot="1">
      <c r="A3" s="36" t="s">
        <v>204</v>
      </c>
      <c r="B3" s="84"/>
      <c r="C3" s="84"/>
      <c r="D3" s="84"/>
      <c r="E3" s="85"/>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row>
    <row r="4" spans="1:51" ht="23.5" thickBot="1">
      <c r="A4" s="521" t="s">
        <v>82</v>
      </c>
      <c r="B4" s="510" t="s">
        <v>35</v>
      </c>
      <c r="C4" s="510" t="s">
        <v>36</v>
      </c>
      <c r="D4" s="510" t="s">
        <v>37</v>
      </c>
      <c r="E4" s="510" t="s">
        <v>38</v>
      </c>
      <c r="F4" s="506"/>
      <c r="G4" s="506"/>
      <c r="H4" s="506"/>
      <c r="I4" s="506"/>
      <c r="J4" s="506"/>
      <c r="K4" s="506"/>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row>
    <row r="5" spans="1:51" s="476" customFormat="1" ht="37.5">
      <c r="A5" s="63" t="s">
        <v>83</v>
      </c>
      <c r="B5" s="511" t="s">
        <v>29</v>
      </c>
      <c r="C5" s="512" t="s">
        <v>205</v>
      </c>
      <c r="D5" s="513"/>
      <c r="E5" s="514"/>
      <c r="F5" s="506"/>
      <c r="G5" s="506"/>
      <c r="H5" s="506"/>
      <c r="I5" s="506"/>
      <c r="J5" s="506"/>
      <c r="K5" s="506"/>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464"/>
      <c r="AT5" s="464"/>
      <c r="AU5" s="464"/>
      <c r="AV5" s="464"/>
      <c r="AW5" s="464"/>
      <c r="AX5" s="464"/>
      <c r="AY5" s="464"/>
    </row>
    <row r="6" spans="1:51" s="18" customFormat="1" ht="37.5">
      <c r="A6" s="61"/>
      <c r="B6" s="515" t="s">
        <v>29</v>
      </c>
      <c r="C6" s="509" t="s">
        <v>205</v>
      </c>
      <c r="D6" s="507"/>
      <c r="E6" s="51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row>
    <row r="7" spans="1:51" s="18" customFormat="1" ht="38" thickBot="1">
      <c r="A7" s="62"/>
      <c r="B7" s="515" t="s">
        <v>29</v>
      </c>
      <c r="C7" s="509" t="s">
        <v>205</v>
      </c>
      <c r="D7" s="507"/>
      <c r="E7" s="51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row>
    <row r="8" spans="1:51" s="18" customFormat="1" ht="38" thickBot="1">
      <c r="A8" s="522" t="s">
        <v>84</v>
      </c>
      <c r="B8" s="517" t="s">
        <v>29</v>
      </c>
      <c r="C8" s="523" t="s">
        <v>205</v>
      </c>
      <c r="D8" s="518"/>
      <c r="E8" s="519"/>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row>
    <row r="9" spans="1:51" s="18" customFormat="1" ht="38" thickBot="1">
      <c r="A9" s="522" t="s">
        <v>85</v>
      </c>
      <c r="B9" s="517" t="s">
        <v>29</v>
      </c>
      <c r="C9" s="509" t="s">
        <v>205</v>
      </c>
      <c r="D9" s="518"/>
      <c r="E9" s="519"/>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row>
    <row r="10" spans="1:51" s="18" customFormat="1" ht="38" thickBot="1">
      <c r="A10" s="522" t="s">
        <v>86</v>
      </c>
      <c r="B10" s="517" t="s">
        <v>29</v>
      </c>
      <c r="C10" s="509" t="s">
        <v>205</v>
      </c>
      <c r="D10" s="518"/>
      <c r="E10" s="519"/>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row>
    <row r="11" spans="1:51" s="18" customFormat="1" ht="38" thickBot="1">
      <c r="A11" s="522" t="s">
        <v>87</v>
      </c>
      <c r="B11" s="517" t="s">
        <v>29</v>
      </c>
      <c r="C11" s="509" t="s">
        <v>205</v>
      </c>
      <c r="D11" s="518"/>
      <c r="E11" s="519"/>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row>
    <row r="12" spans="1:51" s="18" customFormat="1" ht="38" thickBot="1">
      <c r="A12" s="522" t="s">
        <v>88</v>
      </c>
      <c r="B12" s="517" t="s">
        <v>29</v>
      </c>
      <c r="C12" s="509" t="s">
        <v>205</v>
      </c>
      <c r="D12" s="518"/>
      <c r="E12" s="519"/>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row>
    <row r="13" spans="1:51" s="18" customFormat="1" ht="38" thickBot="1">
      <c r="A13" s="522" t="s">
        <v>89</v>
      </c>
      <c r="B13" s="517" t="s">
        <v>29</v>
      </c>
      <c r="C13" s="509" t="s">
        <v>205</v>
      </c>
      <c r="D13" s="518"/>
      <c r="E13" s="519"/>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row>
    <row r="14" spans="1:51" s="18" customFormat="1" ht="38" thickBot="1">
      <c r="A14" s="522" t="s">
        <v>90</v>
      </c>
      <c r="B14" s="517" t="s">
        <v>29</v>
      </c>
      <c r="C14" s="509" t="s">
        <v>205</v>
      </c>
      <c r="D14" s="518"/>
      <c r="E14" s="519"/>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row>
    <row r="15" spans="1:51" s="18" customFormat="1" ht="38" thickBot="1">
      <c r="A15" s="522" t="s">
        <v>91</v>
      </c>
      <c r="B15" s="517" t="s">
        <v>29</v>
      </c>
      <c r="C15" s="509" t="s">
        <v>205</v>
      </c>
      <c r="D15" s="518"/>
      <c r="E15" s="519"/>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row>
    <row r="16" spans="1:51" s="18" customFormat="1" ht="38" thickBot="1">
      <c r="A16" s="522" t="s">
        <v>92</v>
      </c>
      <c r="B16" s="517" t="s">
        <v>29</v>
      </c>
      <c r="C16" s="509" t="s">
        <v>205</v>
      </c>
      <c r="D16" s="518"/>
      <c r="E16" s="519"/>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row>
    <row r="17" spans="1:10" s="18" customFormat="1" ht="38" thickBot="1">
      <c r="A17" s="522" t="s">
        <v>93</v>
      </c>
      <c r="B17" s="517" t="s">
        <v>29</v>
      </c>
      <c r="C17" s="509" t="s">
        <v>205</v>
      </c>
      <c r="D17" s="518"/>
      <c r="E17" s="519"/>
      <c r="F17" s="17"/>
      <c r="G17" s="17"/>
      <c r="H17" s="17"/>
      <c r="I17" s="17"/>
      <c r="J17" s="17"/>
    </row>
    <row r="18" spans="1:10" s="18" customFormat="1" ht="38" thickBot="1">
      <c r="A18" s="522" t="s">
        <v>94</v>
      </c>
      <c r="B18" s="517" t="s">
        <v>29</v>
      </c>
      <c r="C18" s="509" t="s">
        <v>205</v>
      </c>
      <c r="D18" s="518"/>
      <c r="E18" s="519"/>
      <c r="F18" s="17"/>
      <c r="G18" s="17"/>
      <c r="H18" s="17"/>
      <c r="I18" s="17"/>
      <c r="J18" s="17"/>
    </row>
    <row r="19" spans="1:10" s="18" customFormat="1" ht="38" thickBot="1">
      <c r="A19" s="522" t="s">
        <v>95</v>
      </c>
      <c r="B19" s="517" t="s">
        <v>29</v>
      </c>
      <c r="C19" s="509" t="s">
        <v>205</v>
      </c>
      <c r="D19" s="518"/>
      <c r="E19" s="519"/>
      <c r="F19" s="17"/>
      <c r="G19" s="17"/>
      <c r="H19" s="17"/>
      <c r="I19" s="17"/>
      <c r="J19" s="17"/>
    </row>
    <row r="20" spans="1:10" s="18" customFormat="1" ht="38" thickBot="1">
      <c r="A20" s="522" t="s">
        <v>96</v>
      </c>
      <c r="B20" s="517" t="s">
        <v>29</v>
      </c>
      <c r="C20" s="509" t="s">
        <v>205</v>
      </c>
      <c r="D20" s="518"/>
      <c r="E20" s="519"/>
      <c r="F20" s="17"/>
      <c r="G20" s="17"/>
      <c r="H20" s="17"/>
      <c r="I20" s="17"/>
      <c r="J20" s="17"/>
    </row>
    <row r="21" spans="1:10" s="18" customFormat="1" ht="38" thickBot="1">
      <c r="A21" s="522" t="s">
        <v>97</v>
      </c>
      <c r="B21" s="517" t="s">
        <v>29</v>
      </c>
      <c r="C21" s="509" t="s">
        <v>205</v>
      </c>
      <c r="D21" s="518"/>
      <c r="E21" s="519"/>
      <c r="F21" s="17"/>
      <c r="G21" s="17"/>
      <c r="H21" s="17"/>
      <c r="I21" s="17"/>
      <c r="J21" s="17"/>
    </row>
    <row r="22" spans="1:10" s="18" customFormat="1" ht="38" thickBot="1">
      <c r="A22" s="522" t="s">
        <v>98</v>
      </c>
      <c r="B22" s="517" t="s">
        <v>29</v>
      </c>
      <c r="C22" s="509" t="s">
        <v>205</v>
      </c>
      <c r="D22" s="518"/>
      <c r="E22" s="519"/>
      <c r="F22" s="17"/>
      <c r="G22" s="17"/>
      <c r="H22" s="17"/>
      <c r="I22" s="17"/>
      <c r="J22" s="17"/>
    </row>
    <row r="23" spans="1:10" s="18" customFormat="1" ht="38" thickBot="1">
      <c r="A23" s="522" t="s">
        <v>99</v>
      </c>
      <c r="B23" s="517" t="s">
        <v>29</v>
      </c>
      <c r="C23" s="509" t="s">
        <v>205</v>
      </c>
      <c r="D23" s="518"/>
      <c r="E23" s="519"/>
      <c r="F23" s="17"/>
      <c r="G23" s="17"/>
      <c r="H23" s="17"/>
      <c r="I23" s="17"/>
      <c r="J23" s="17"/>
    </row>
    <row r="24" spans="1:10" s="18" customFormat="1" ht="38" thickBot="1">
      <c r="A24" s="522" t="s">
        <v>100</v>
      </c>
      <c r="B24" s="517" t="s">
        <v>29</v>
      </c>
      <c r="C24" s="509" t="s">
        <v>205</v>
      </c>
      <c r="D24" s="518"/>
      <c r="E24" s="519"/>
      <c r="F24" s="17"/>
      <c r="G24" s="17"/>
      <c r="H24" s="17"/>
      <c r="I24" s="17"/>
      <c r="J24" s="17"/>
    </row>
    <row r="25" spans="1:10" s="18" customFormat="1" ht="38" thickBot="1">
      <c r="A25" s="522" t="s">
        <v>101</v>
      </c>
      <c r="B25" s="517" t="s">
        <v>29</v>
      </c>
      <c r="C25" s="509" t="s">
        <v>205</v>
      </c>
      <c r="D25" s="518"/>
      <c r="E25" s="519"/>
      <c r="F25" s="17"/>
      <c r="G25" s="17"/>
      <c r="H25" s="17"/>
      <c r="I25" s="17"/>
      <c r="J25" s="17"/>
    </row>
    <row r="26" spans="1:10" s="18" customFormat="1">
      <c r="A26" s="504"/>
      <c r="B26" s="504"/>
      <c r="C26" s="504"/>
      <c r="D26" s="504"/>
      <c r="E26" s="505"/>
      <c r="F26" s="17"/>
      <c r="G26" s="17"/>
      <c r="H26" s="17"/>
      <c r="I26" s="17"/>
      <c r="J26" s="17"/>
    </row>
    <row r="27" spans="1:10" s="18" customFormat="1">
      <c r="A27" s="520" t="s">
        <v>29</v>
      </c>
      <c r="B27" s="504"/>
      <c r="C27" s="504"/>
      <c r="D27" s="504"/>
      <c r="E27" s="505"/>
      <c r="F27" s="17"/>
      <c r="G27" s="17"/>
      <c r="H27" s="17"/>
      <c r="I27" s="17"/>
      <c r="J27" s="17"/>
    </row>
    <row r="28" spans="1:10" s="18" customFormat="1">
      <c r="A28" s="520" t="s">
        <v>28</v>
      </c>
      <c r="B28" s="504"/>
      <c r="C28" s="504"/>
      <c r="D28" s="504"/>
      <c r="E28" s="505"/>
      <c r="F28" s="17"/>
      <c r="G28" s="17"/>
      <c r="H28" s="17"/>
      <c r="I28" s="17"/>
      <c r="J28" s="17"/>
    </row>
    <row r="29" spans="1:10" s="18" customFormat="1">
      <c r="A29" s="520" t="s">
        <v>30</v>
      </c>
      <c r="B29" s="504"/>
      <c r="C29" s="504"/>
      <c r="D29" s="504"/>
      <c r="E29" s="505"/>
      <c r="F29" s="17"/>
      <c r="G29" s="17"/>
      <c r="H29" s="17"/>
      <c r="I29" s="17"/>
      <c r="J29" s="17"/>
    </row>
    <row r="30" spans="1:10">
      <c r="A30" s="504"/>
      <c r="B30" s="504"/>
      <c r="C30" s="504"/>
      <c r="D30" s="504"/>
      <c r="E30" s="505"/>
    </row>
    <row r="31" spans="1:10">
      <c r="A31" s="504"/>
      <c r="B31" s="504"/>
      <c r="C31" s="504"/>
      <c r="D31" s="504"/>
      <c r="E31" s="505"/>
    </row>
    <row r="32" spans="1:10">
      <c r="A32" s="504"/>
      <c r="B32" s="504"/>
      <c r="C32" s="504"/>
      <c r="D32" s="504"/>
      <c r="E32" s="505"/>
    </row>
    <row r="33" spans="1:5">
      <c r="A33" s="52"/>
      <c r="E33" s="505"/>
    </row>
    <row r="34" spans="1:5">
      <c r="E34" s="505"/>
    </row>
    <row r="35" spans="1:5">
      <c r="E35" s="505"/>
    </row>
    <row r="36" spans="1:5">
      <c r="E36" s="505"/>
    </row>
    <row r="37" spans="1:5">
      <c r="E37" s="505"/>
    </row>
    <row r="38" spans="1:5">
      <c r="E38" s="505"/>
    </row>
    <row r="39" spans="1:5">
      <c r="E39" s="505"/>
    </row>
    <row r="40" spans="1:5">
      <c r="E40" s="505"/>
    </row>
    <row r="41" spans="1:5">
      <c r="E41" s="505"/>
    </row>
    <row r="42" spans="1:5">
      <c r="E42" s="505"/>
    </row>
    <row r="43" spans="1:5">
      <c r="E43" s="505"/>
    </row>
    <row r="44" spans="1:5">
      <c r="E44" s="505"/>
    </row>
    <row r="45" spans="1:5">
      <c r="E45" s="505"/>
    </row>
    <row r="46" spans="1:5">
      <c r="E46" s="505"/>
    </row>
    <row r="47" spans="1:5">
      <c r="E47" s="505"/>
    </row>
    <row r="48" spans="1:5">
      <c r="E48" s="505"/>
    </row>
    <row r="49" spans="5:5">
      <c r="E49" s="505"/>
    </row>
    <row r="50" spans="5:5">
      <c r="E50" s="505"/>
    </row>
    <row r="51" spans="5:5">
      <c r="E51" s="505"/>
    </row>
    <row r="52" spans="5:5">
      <c r="E52" s="505"/>
    </row>
    <row r="53" spans="5:5">
      <c r="E53" s="505"/>
    </row>
    <row r="54" spans="5:5">
      <c r="E54" s="505"/>
    </row>
    <row r="55" spans="5:5">
      <c r="E55" s="505"/>
    </row>
    <row r="56" spans="5:5">
      <c r="E56" s="505"/>
    </row>
    <row r="57" spans="5:5">
      <c r="E57" s="505"/>
    </row>
    <row r="58" spans="5:5">
      <c r="E58" s="505"/>
    </row>
    <row r="59" spans="5:5">
      <c r="E59" s="505"/>
    </row>
    <row r="60" spans="5:5">
      <c r="E60" s="505"/>
    </row>
    <row r="61" spans="5:5">
      <c r="E61" s="505"/>
    </row>
    <row r="62" spans="5:5">
      <c r="E62" s="505"/>
    </row>
    <row r="63" spans="5:5">
      <c r="E63" s="505"/>
    </row>
    <row r="64" spans="5:5">
      <c r="E64" s="505"/>
    </row>
    <row r="65" spans="5:5">
      <c r="E65" s="505"/>
    </row>
    <row r="66" spans="5:5">
      <c r="E66" s="505"/>
    </row>
    <row r="67" spans="5:5">
      <c r="E67" s="505"/>
    </row>
    <row r="68" spans="5:5">
      <c r="E68" s="505"/>
    </row>
    <row r="69" spans="5:5">
      <c r="E69" s="505"/>
    </row>
    <row r="70" spans="5:5">
      <c r="E70" s="505"/>
    </row>
    <row r="71" spans="5:5">
      <c r="E71" s="505"/>
    </row>
    <row r="72" spans="5:5">
      <c r="E72" s="505"/>
    </row>
    <row r="73" spans="5:5">
      <c r="E73" s="505"/>
    </row>
    <row r="74" spans="5:5">
      <c r="E74" s="505"/>
    </row>
    <row r="75" spans="5:5">
      <c r="E75" s="505"/>
    </row>
    <row r="76" spans="5:5">
      <c r="E76" s="505"/>
    </row>
    <row r="77" spans="5:5">
      <c r="E77" s="505"/>
    </row>
    <row r="78" spans="5:5">
      <c r="E78" s="505"/>
    </row>
    <row r="79" spans="5:5">
      <c r="E79" s="505"/>
    </row>
    <row r="80" spans="5:5">
      <c r="E80" s="505"/>
    </row>
    <row r="81" spans="5:5">
      <c r="E81" s="505"/>
    </row>
    <row r="82" spans="5:5">
      <c r="E82" s="505"/>
    </row>
    <row r="83" spans="5:5">
      <c r="E83" s="505"/>
    </row>
    <row r="84" spans="5:5">
      <c r="E84" s="505"/>
    </row>
    <row r="85" spans="5:5">
      <c r="E85" s="505"/>
    </row>
    <row r="86" spans="5:5">
      <c r="E86" s="505"/>
    </row>
    <row r="87" spans="5:5">
      <c r="E87" s="505"/>
    </row>
    <row r="88" spans="5:5">
      <c r="E88" s="505"/>
    </row>
    <row r="89" spans="5:5">
      <c r="E89" s="505"/>
    </row>
  </sheetData>
  <sheetProtection formatCells="0" formatColumns="0" formatRows="0"/>
  <mergeCells count="4">
    <mergeCell ref="A5:A7"/>
    <mergeCell ref="A1:E1"/>
    <mergeCell ref="A2:E2"/>
    <mergeCell ref="A3:E3"/>
  </mergeCells>
  <dataValidations count="1">
    <dataValidation type="list" allowBlank="1" showInputMessage="1" showErrorMessage="1" sqref="B5:B29" xr:uid="{00000000-0002-0000-1800-000000000000}">
      <formula1>$A$31:$A$33</formula1>
    </dataValidation>
  </dataValidations>
  <hyperlinks>
    <hyperlink ref="C8" r:id="rId1" xr:uid="{00000000-0004-0000-1800-000000000000}"/>
    <hyperlink ref="C12" r:id="rId2" xr:uid="{00000000-0004-0000-1800-000001000000}"/>
    <hyperlink ref="C13" r:id="rId3" xr:uid="{00000000-0004-0000-1800-000002000000}"/>
    <hyperlink ref="C14" r:id="rId4" xr:uid="{00000000-0004-0000-1800-000003000000}"/>
    <hyperlink ref="C15" r:id="rId5" xr:uid="{00000000-0004-0000-1800-000004000000}"/>
    <hyperlink ref="C16" r:id="rId6" xr:uid="{00000000-0004-0000-1800-000005000000}"/>
    <hyperlink ref="C17" r:id="rId7" xr:uid="{00000000-0004-0000-1800-000006000000}"/>
    <hyperlink ref="C18" r:id="rId8" xr:uid="{00000000-0004-0000-1800-000007000000}"/>
    <hyperlink ref="C19" r:id="rId9" xr:uid="{00000000-0004-0000-1800-000008000000}"/>
    <hyperlink ref="C20" r:id="rId10" xr:uid="{00000000-0004-0000-1800-000009000000}"/>
    <hyperlink ref="C21" r:id="rId11" xr:uid="{00000000-0004-0000-1800-00000A000000}"/>
    <hyperlink ref="C22" r:id="rId12" xr:uid="{00000000-0004-0000-1800-00000B000000}"/>
    <hyperlink ref="C23" r:id="rId13" xr:uid="{00000000-0004-0000-1800-00000C000000}"/>
    <hyperlink ref="C24" r:id="rId14" xr:uid="{00000000-0004-0000-1800-00000D000000}"/>
    <hyperlink ref="C25" r:id="rId15" xr:uid="{00000000-0004-0000-1800-00000E000000}"/>
  </hyperlinks>
  <pageMargins left="0.23622047244094488" right="0.23622047244094488" top="0.74803149606299213" bottom="0.74803149606299213" header="0.31496062992125984" footer="0.31496062992125984"/>
  <pageSetup paperSize="9" scale="54" orientation="landscape" r:id="rId16"/>
  <headerFooter alignWithMargins="0">
    <oddHeader>&amp;L&amp;"Arial,Bold Italic"FINAL&amp;C&amp;"Arial,Bold"&amp;U&amp;A&amp;R&amp;P</oddHeader>
    <oddFooter>&amp;L
&amp;F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Y89"/>
  <sheetViews>
    <sheetView topLeftCell="A7" zoomScale="120" zoomScaleNormal="120" workbookViewId="0">
      <selection sqref="A1:XFD1048576"/>
    </sheetView>
  </sheetViews>
  <sheetFormatPr defaultColWidth="9.1796875" defaultRowHeight="13.5"/>
  <cols>
    <col min="1" max="1" width="39.26953125" style="464" customWidth="1"/>
    <col min="2" max="2" width="30.453125" style="464" customWidth="1"/>
    <col min="3" max="3" width="23.81640625" style="464" customWidth="1"/>
    <col min="4" max="4" width="20.7265625" style="464" customWidth="1"/>
    <col min="5" max="5" width="27.54296875" style="19"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23.81640625" style="464" customWidth="1"/>
    <col min="260" max="260" width="20.7265625" style="464" customWidth="1"/>
    <col min="261" max="261" width="27.5429687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23.81640625" style="464" customWidth="1"/>
    <col min="516" max="516" width="20.7265625" style="464" customWidth="1"/>
    <col min="517" max="517" width="27.5429687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23.81640625" style="464" customWidth="1"/>
    <col min="772" max="772" width="20.7265625" style="464" customWidth="1"/>
    <col min="773" max="773" width="27.5429687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23.81640625" style="464" customWidth="1"/>
    <col min="1028" max="1028" width="20.7265625" style="464" customWidth="1"/>
    <col min="1029" max="1029" width="27.5429687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23.81640625" style="464" customWidth="1"/>
    <col min="1284" max="1284" width="20.7265625" style="464" customWidth="1"/>
    <col min="1285" max="1285" width="27.5429687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23.81640625" style="464" customWidth="1"/>
    <col min="1540" max="1540" width="20.7265625" style="464" customWidth="1"/>
    <col min="1541" max="1541" width="27.5429687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23.81640625" style="464" customWidth="1"/>
    <col min="1796" max="1796" width="20.7265625" style="464" customWidth="1"/>
    <col min="1797" max="1797" width="27.5429687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23.81640625" style="464" customWidth="1"/>
    <col min="2052" max="2052" width="20.7265625" style="464" customWidth="1"/>
    <col min="2053" max="2053" width="27.5429687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23.81640625" style="464" customWidth="1"/>
    <col min="2308" max="2308" width="20.7265625" style="464" customWidth="1"/>
    <col min="2309" max="2309" width="27.5429687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23.81640625" style="464" customWidth="1"/>
    <col min="2564" max="2564" width="20.7265625" style="464" customWidth="1"/>
    <col min="2565" max="2565" width="27.5429687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23.81640625" style="464" customWidth="1"/>
    <col min="2820" max="2820" width="20.7265625" style="464" customWidth="1"/>
    <col min="2821" max="2821" width="27.5429687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23.81640625" style="464" customWidth="1"/>
    <col min="3076" max="3076" width="20.7265625" style="464" customWidth="1"/>
    <col min="3077" max="3077" width="27.5429687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23.81640625" style="464" customWidth="1"/>
    <col min="3332" max="3332" width="20.7265625" style="464" customWidth="1"/>
    <col min="3333" max="3333" width="27.5429687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23.81640625" style="464" customWidth="1"/>
    <col min="3588" max="3588" width="20.7265625" style="464" customWidth="1"/>
    <col min="3589" max="3589" width="27.5429687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23.81640625" style="464" customWidth="1"/>
    <col min="3844" max="3844" width="20.7265625" style="464" customWidth="1"/>
    <col min="3845" max="3845" width="27.5429687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23.81640625" style="464" customWidth="1"/>
    <col min="4100" max="4100" width="20.7265625" style="464" customWidth="1"/>
    <col min="4101" max="4101" width="27.5429687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23.81640625" style="464" customWidth="1"/>
    <col min="4356" max="4356" width="20.7265625" style="464" customWidth="1"/>
    <col min="4357" max="4357" width="27.5429687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23.81640625" style="464" customWidth="1"/>
    <col min="4612" max="4612" width="20.7265625" style="464" customWidth="1"/>
    <col min="4613" max="4613" width="27.5429687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23.81640625" style="464" customWidth="1"/>
    <col min="4868" max="4868" width="20.7265625" style="464" customWidth="1"/>
    <col min="4869" max="4869" width="27.5429687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23.81640625" style="464" customWidth="1"/>
    <col min="5124" max="5124" width="20.7265625" style="464" customWidth="1"/>
    <col min="5125" max="5125" width="27.5429687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23.81640625" style="464" customWidth="1"/>
    <col min="5380" max="5380" width="20.7265625" style="464" customWidth="1"/>
    <col min="5381" max="5381" width="27.5429687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23.81640625" style="464" customWidth="1"/>
    <col min="5636" max="5636" width="20.7265625" style="464" customWidth="1"/>
    <col min="5637" max="5637" width="27.5429687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23.81640625" style="464" customWidth="1"/>
    <col min="5892" max="5892" width="20.7265625" style="464" customWidth="1"/>
    <col min="5893" max="5893" width="27.5429687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23.81640625" style="464" customWidth="1"/>
    <col min="6148" max="6148" width="20.7265625" style="464" customWidth="1"/>
    <col min="6149" max="6149" width="27.5429687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23.81640625" style="464" customWidth="1"/>
    <col min="6404" max="6404" width="20.7265625" style="464" customWidth="1"/>
    <col min="6405" max="6405" width="27.5429687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23.81640625" style="464" customWidth="1"/>
    <col min="6660" max="6660" width="20.7265625" style="464" customWidth="1"/>
    <col min="6661" max="6661" width="27.5429687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23.81640625" style="464" customWidth="1"/>
    <col min="6916" max="6916" width="20.7265625" style="464" customWidth="1"/>
    <col min="6917" max="6917" width="27.5429687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23.81640625" style="464" customWidth="1"/>
    <col min="7172" max="7172" width="20.7265625" style="464" customWidth="1"/>
    <col min="7173" max="7173" width="27.5429687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23.81640625" style="464" customWidth="1"/>
    <col min="7428" max="7428" width="20.7265625" style="464" customWidth="1"/>
    <col min="7429" max="7429" width="27.5429687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23.81640625" style="464" customWidth="1"/>
    <col min="7684" max="7684" width="20.7265625" style="464" customWidth="1"/>
    <col min="7685" max="7685" width="27.5429687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23.81640625" style="464" customWidth="1"/>
    <col min="7940" max="7940" width="20.7265625" style="464" customWidth="1"/>
    <col min="7941" max="7941" width="27.5429687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23.81640625" style="464" customWidth="1"/>
    <col min="8196" max="8196" width="20.7265625" style="464" customWidth="1"/>
    <col min="8197" max="8197" width="27.5429687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23.81640625" style="464" customWidth="1"/>
    <col min="8452" max="8452" width="20.7265625" style="464" customWidth="1"/>
    <col min="8453" max="8453" width="27.5429687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23.81640625" style="464" customWidth="1"/>
    <col min="8708" max="8708" width="20.7265625" style="464" customWidth="1"/>
    <col min="8709" max="8709" width="27.5429687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23.81640625" style="464" customWidth="1"/>
    <col min="8964" max="8964" width="20.7265625" style="464" customWidth="1"/>
    <col min="8965" max="8965" width="27.5429687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23.81640625" style="464" customWidth="1"/>
    <col min="9220" max="9220" width="20.7265625" style="464" customWidth="1"/>
    <col min="9221" max="9221" width="27.5429687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23.81640625" style="464" customWidth="1"/>
    <col min="9476" max="9476" width="20.7265625" style="464" customWidth="1"/>
    <col min="9477" max="9477" width="27.5429687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23.81640625" style="464" customWidth="1"/>
    <col min="9732" max="9732" width="20.7265625" style="464" customWidth="1"/>
    <col min="9733" max="9733" width="27.5429687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23.81640625" style="464" customWidth="1"/>
    <col min="9988" max="9988" width="20.7265625" style="464" customWidth="1"/>
    <col min="9989" max="9989" width="27.5429687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23.81640625" style="464" customWidth="1"/>
    <col min="10244" max="10244" width="20.7265625" style="464" customWidth="1"/>
    <col min="10245" max="10245" width="27.5429687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23.81640625" style="464" customWidth="1"/>
    <col min="10500" max="10500" width="20.7265625" style="464" customWidth="1"/>
    <col min="10501" max="10501" width="27.5429687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23.81640625" style="464" customWidth="1"/>
    <col min="10756" max="10756" width="20.7265625" style="464" customWidth="1"/>
    <col min="10757" max="10757" width="27.5429687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23.81640625" style="464" customWidth="1"/>
    <col min="11012" max="11012" width="20.7265625" style="464" customWidth="1"/>
    <col min="11013" max="11013" width="27.5429687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23.81640625" style="464" customWidth="1"/>
    <col min="11268" max="11268" width="20.7265625" style="464" customWidth="1"/>
    <col min="11269" max="11269" width="27.5429687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23.81640625" style="464" customWidth="1"/>
    <col min="11524" max="11524" width="20.7265625" style="464" customWidth="1"/>
    <col min="11525" max="11525" width="27.5429687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23.81640625" style="464" customWidth="1"/>
    <col min="11780" max="11780" width="20.7265625" style="464" customWidth="1"/>
    <col min="11781" max="11781" width="27.5429687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23.81640625" style="464" customWidth="1"/>
    <col min="12036" max="12036" width="20.7265625" style="464" customWidth="1"/>
    <col min="12037" max="12037" width="27.5429687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23.81640625" style="464" customWidth="1"/>
    <col min="12292" max="12292" width="20.7265625" style="464" customWidth="1"/>
    <col min="12293" max="12293" width="27.5429687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23.81640625" style="464" customWidth="1"/>
    <col min="12548" max="12548" width="20.7265625" style="464" customWidth="1"/>
    <col min="12549" max="12549" width="27.5429687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23.81640625" style="464" customWidth="1"/>
    <col min="12804" max="12804" width="20.7265625" style="464" customWidth="1"/>
    <col min="12805" max="12805" width="27.5429687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23.81640625" style="464" customWidth="1"/>
    <col min="13060" max="13060" width="20.7265625" style="464" customWidth="1"/>
    <col min="13061" max="13061" width="27.5429687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23.81640625" style="464" customWidth="1"/>
    <col min="13316" max="13316" width="20.7265625" style="464" customWidth="1"/>
    <col min="13317" max="13317" width="27.5429687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23.81640625" style="464" customWidth="1"/>
    <col min="13572" max="13572" width="20.7265625" style="464" customWidth="1"/>
    <col min="13573" max="13573" width="27.5429687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23.81640625" style="464" customWidth="1"/>
    <col min="13828" max="13828" width="20.7265625" style="464" customWidth="1"/>
    <col min="13829" max="13829" width="27.5429687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23.81640625" style="464" customWidth="1"/>
    <col min="14084" max="14084" width="20.7265625" style="464" customWidth="1"/>
    <col min="14085" max="14085" width="27.5429687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23.81640625" style="464" customWidth="1"/>
    <col min="14340" max="14340" width="20.7265625" style="464" customWidth="1"/>
    <col min="14341" max="14341" width="27.5429687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23.81640625" style="464" customWidth="1"/>
    <col min="14596" max="14596" width="20.7265625" style="464" customWidth="1"/>
    <col min="14597" max="14597" width="27.5429687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23.81640625" style="464" customWidth="1"/>
    <col min="14852" max="14852" width="20.7265625" style="464" customWidth="1"/>
    <col min="14853" max="14853" width="27.5429687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23.81640625" style="464" customWidth="1"/>
    <col min="15108" max="15108" width="20.7265625" style="464" customWidth="1"/>
    <col min="15109" max="15109" width="27.5429687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23.81640625" style="464" customWidth="1"/>
    <col min="15364" max="15364" width="20.7265625" style="464" customWidth="1"/>
    <col min="15365" max="15365" width="27.5429687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23.81640625" style="464" customWidth="1"/>
    <col min="15620" max="15620" width="20.7265625" style="464" customWidth="1"/>
    <col min="15621" max="15621" width="27.5429687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23.81640625" style="464" customWidth="1"/>
    <col min="15876" max="15876" width="20.7265625" style="464" customWidth="1"/>
    <col min="15877" max="15877" width="27.5429687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23.81640625" style="464" customWidth="1"/>
    <col min="16132" max="16132" width="20.7265625" style="464" customWidth="1"/>
    <col min="16133" max="16133" width="27.54296875" style="464" customWidth="1"/>
    <col min="16134" max="16134" width="14.26953125" style="464" customWidth="1"/>
    <col min="16135" max="16136" width="0" style="464" hidden="1" customWidth="1"/>
    <col min="16137" max="16384" width="9.1796875" style="464"/>
  </cols>
  <sheetData>
    <row r="1" spans="1:51" ht="14" thickBot="1">
      <c r="A1" s="82" t="s">
        <v>81</v>
      </c>
      <c r="B1" s="82"/>
      <c r="C1" s="82"/>
      <c r="D1" s="82"/>
      <c r="E1" s="83"/>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row>
    <row r="2" spans="1:51" ht="14" thickBot="1">
      <c r="A2" s="36" t="s">
        <v>138</v>
      </c>
      <c r="B2" s="84"/>
      <c r="C2" s="84"/>
      <c r="D2" s="84"/>
      <c r="E2" s="85"/>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row>
    <row r="3" spans="1:51" ht="14" thickBot="1">
      <c r="A3" s="36" t="s">
        <v>139</v>
      </c>
      <c r="B3" s="84"/>
      <c r="C3" s="84"/>
      <c r="D3" s="84"/>
      <c r="E3" s="85"/>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row>
    <row r="4" spans="1:51" ht="23.5" thickBot="1">
      <c r="A4" s="542" t="s">
        <v>82</v>
      </c>
      <c r="B4" s="530" t="s">
        <v>35</v>
      </c>
      <c r="C4" s="530" t="s">
        <v>36</v>
      </c>
      <c r="D4" s="530" t="s">
        <v>37</v>
      </c>
      <c r="E4" s="530" t="s">
        <v>38</v>
      </c>
      <c r="F4" s="526"/>
      <c r="G4" s="526"/>
      <c r="H4" s="526"/>
      <c r="I4" s="526"/>
      <c r="J4" s="526"/>
      <c r="K4" s="526"/>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row>
    <row r="5" spans="1:51" s="476" customFormat="1" ht="17.5">
      <c r="A5" s="63" t="s">
        <v>83</v>
      </c>
      <c r="B5" s="531" t="s">
        <v>29</v>
      </c>
      <c r="C5" s="532"/>
      <c r="D5" s="533"/>
      <c r="E5" s="534"/>
      <c r="F5" s="526"/>
      <c r="G5" s="526"/>
      <c r="H5" s="526"/>
      <c r="I5" s="526"/>
      <c r="J5" s="526"/>
      <c r="K5" s="526"/>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464"/>
      <c r="AT5" s="464"/>
      <c r="AU5" s="464"/>
      <c r="AV5" s="464"/>
      <c r="AW5" s="464"/>
      <c r="AX5" s="464"/>
      <c r="AY5" s="464"/>
    </row>
    <row r="6" spans="1:51" s="18" customFormat="1" ht="17.5">
      <c r="A6" s="61"/>
      <c r="B6" s="535" t="s">
        <v>29</v>
      </c>
      <c r="C6" s="529"/>
      <c r="D6" s="527"/>
      <c r="E6" s="53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row>
    <row r="7" spans="1:51" s="18" customFormat="1" ht="18" thickBot="1">
      <c r="A7" s="62"/>
      <c r="B7" s="535" t="s">
        <v>29</v>
      </c>
      <c r="C7" s="529"/>
      <c r="D7" s="527"/>
      <c r="E7" s="53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row>
    <row r="8" spans="1:51" s="18" customFormat="1" ht="23.5" thickBot="1">
      <c r="A8" s="543" t="s">
        <v>84</v>
      </c>
      <c r="B8" s="537" t="s">
        <v>29</v>
      </c>
      <c r="C8" s="538"/>
      <c r="D8" s="539"/>
      <c r="E8" s="540"/>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row>
    <row r="9" spans="1:51" s="18" customFormat="1" ht="23.5" thickBot="1">
      <c r="A9" s="543" t="s">
        <v>85</v>
      </c>
      <c r="B9" s="537" t="s">
        <v>29</v>
      </c>
      <c r="C9" s="538"/>
      <c r="D9" s="539"/>
      <c r="E9" s="540"/>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row>
    <row r="10" spans="1:51" s="18" customFormat="1" ht="35" thickBot="1">
      <c r="A10" s="543" t="s">
        <v>86</v>
      </c>
      <c r="B10" s="537" t="s">
        <v>29</v>
      </c>
      <c r="C10" s="538"/>
      <c r="D10" s="539"/>
      <c r="E10" s="540"/>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row>
    <row r="11" spans="1:51" s="18" customFormat="1" ht="23.5" thickBot="1">
      <c r="A11" s="543" t="s">
        <v>87</v>
      </c>
      <c r="B11" s="537" t="s">
        <v>29</v>
      </c>
      <c r="C11" s="538"/>
      <c r="D11" s="539"/>
      <c r="E11" s="540"/>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row>
    <row r="12" spans="1:51" s="18" customFormat="1" ht="23.5" thickBot="1">
      <c r="A12" s="543" t="s">
        <v>88</v>
      </c>
      <c r="B12" s="537" t="s">
        <v>29</v>
      </c>
      <c r="C12" s="538"/>
      <c r="D12" s="539"/>
      <c r="E12" s="540"/>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row>
    <row r="13" spans="1:51" s="18" customFormat="1" ht="23.5" thickBot="1">
      <c r="A13" s="543" t="s">
        <v>89</v>
      </c>
      <c r="B13" s="537" t="s">
        <v>29</v>
      </c>
      <c r="C13" s="538"/>
      <c r="D13" s="539"/>
      <c r="E13" s="540"/>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row>
    <row r="14" spans="1:51" s="18" customFormat="1" ht="23.5" thickBot="1">
      <c r="A14" s="543" t="s">
        <v>90</v>
      </c>
      <c r="B14" s="537" t="s">
        <v>29</v>
      </c>
      <c r="C14" s="538"/>
      <c r="D14" s="539"/>
      <c r="E14" s="540"/>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row>
    <row r="15" spans="1:51" s="18" customFormat="1" ht="23.5" thickBot="1">
      <c r="A15" s="543" t="s">
        <v>91</v>
      </c>
      <c r="B15" s="537" t="s">
        <v>29</v>
      </c>
      <c r="C15" s="538"/>
      <c r="D15" s="539"/>
      <c r="E15" s="540"/>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row>
    <row r="16" spans="1:51" s="18" customFormat="1" ht="23.5" thickBot="1">
      <c r="A16" s="543" t="s">
        <v>92</v>
      </c>
      <c r="B16" s="537" t="s">
        <v>29</v>
      </c>
      <c r="C16" s="538"/>
      <c r="D16" s="539"/>
      <c r="E16" s="540"/>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row>
    <row r="17" spans="1:44" s="18" customFormat="1" ht="23.5" thickBot="1">
      <c r="A17" s="543" t="s">
        <v>93</v>
      </c>
      <c r="B17" s="537" t="s">
        <v>29</v>
      </c>
      <c r="C17" s="538"/>
      <c r="D17" s="539"/>
      <c r="E17" s="540"/>
      <c r="F17" s="17"/>
      <c r="G17" s="17"/>
      <c r="H17" s="17"/>
      <c r="I17" s="17"/>
      <c r="J17" s="17"/>
    </row>
    <row r="18" spans="1:44" s="18" customFormat="1" ht="23.5" thickBot="1">
      <c r="A18" s="543" t="s">
        <v>94</v>
      </c>
      <c r="B18" s="537" t="s">
        <v>29</v>
      </c>
      <c r="C18" s="538"/>
      <c r="D18" s="539"/>
      <c r="E18" s="540"/>
      <c r="F18" s="17"/>
      <c r="G18" s="17"/>
      <c r="H18" s="17"/>
      <c r="I18" s="17"/>
      <c r="J18" s="17"/>
    </row>
    <row r="19" spans="1:44" s="18" customFormat="1" ht="23.5" thickBot="1">
      <c r="A19" s="543" t="s">
        <v>95</v>
      </c>
      <c r="B19" s="537" t="s">
        <v>29</v>
      </c>
      <c r="C19" s="538"/>
      <c r="D19" s="539"/>
      <c r="E19" s="540"/>
      <c r="F19" s="17"/>
      <c r="G19" s="17"/>
      <c r="H19" s="17"/>
      <c r="I19" s="17"/>
      <c r="J19" s="17"/>
    </row>
    <row r="20" spans="1:44" s="18" customFormat="1" ht="23.5" thickBot="1">
      <c r="A20" s="543" t="s">
        <v>96</v>
      </c>
      <c r="B20" s="537" t="s">
        <v>29</v>
      </c>
      <c r="C20" s="538"/>
      <c r="D20" s="539"/>
      <c r="E20" s="540"/>
      <c r="F20" s="17"/>
      <c r="G20" s="17"/>
      <c r="H20" s="17"/>
      <c r="I20" s="17"/>
      <c r="J20" s="17"/>
    </row>
    <row r="21" spans="1:44" s="18" customFormat="1" ht="35" thickBot="1">
      <c r="A21" s="543" t="s">
        <v>97</v>
      </c>
      <c r="B21" s="537" t="s">
        <v>29</v>
      </c>
      <c r="C21" s="538"/>
      <c r="D21" s="539"/>
      <c r="E21" s="540"/>
      <c r="F21" s="17"/>
      <c r="G21" s="17"/>
      <c r="H21" s="17"/>
      <c r="I21" s="17"/>
      <c r="J21" s="17"/>
    </row>
    <row r="22" spans="1:44" s="18" customFormat="1" ht="50.5" thickBot="1">
      <c r="A22" s="543" t="s">
        <v>98</v>
      </c>
      <c r="B22" s="537" t="s">
        <v>29</v>
      </c>
      <c r="C22" s="538"/>
      <c r="D22" s="539"/>
      <c r="E22" s="540" t="s">
        <v>206</v>
      </c>
      <c r="F22" s="17"/>
      <c r="G22" s="17"/>
      <c r="H22" s="17"/>
      <c r="I22" s="17"/>
      <c r="J22" s="17"/>
    </row>
    <row r="23" spans="1:44" s="18" customFormat="1" ht="35" thickBot="1">
      <c r="A23" s="543" t="s">
        <v>99</v>
      </c>
      <c r="B23" s="537" t="s">
        <v>29</v>
      </c>
      <c r="C23" s="538"/>
      <c r="D23" s="539"/>
      <c r="E23" s="540"/>
      <c r="F23" s="17"/>
      <c r="G23" s="17"/>
      <c r="H23" s="17"/>
      <c r="I23" s="17"/>
      <c r="J23" s="17"/>
    </row>
    <row r="24" spans="1:44" s="18" customFormat="1" ht="23.5" thickBot="1">
      <c r="A24" s="543" t="s">
        <v>100</v>
      </c>
      <c r="B24" s="537" t="s">
        <v>29</v>
      </c>
      <c r="C24" s="538"/>
      <c r="D24" s="539"/>
      <c r="E24" s="540"/>
      <c r="F24" s="17"/>
      <c r="G24" s="17"/>
      <c r="H24" s="17"/>
      <c r="I24" s="17"/>
      <c r="J24" s="17"/>
    </row>
    <row r="25" spans="1:44" s="18" customFormat="1" ht="23.5" thickBot="1">
      <c r="A25" s="543" t="s">
        <v>101</v>
      </c>
      <c r="B25" s="537" t="s">
        <v>29</v>
      </c>
      <c r="C25" s="538"/>
      <c r="D25" s="539"/>
      <c r="E25" s="540"/>
      <c r="F25" s="17"/>
      <c r="G25" s="17"/>
      <c r="H25" s="17"/>
      <c r="I25" s="17"/>
      <c r="J25" s="17"/>
    </row>
    <row r="26" spans="1:44" s="18" customFormat="1">
      <c r="A26" s="524"/>
      <c r="B26" s="524"/>
      <c r="C26" s="524"/>
      <c r="D26" s="524"/>
      <c r="E26" s="525"/>
      <c r="F26" s="17"/>
      <c r="G26" s="17"/>
      <c r="H26" s="17"/>
      <c r="I26" s="17"/>
      <c r="J26" s="17"/>
    </row>
    <row r="27" spans="1:44" s="18" customFormat="1">
      <c r="A27" s="541" t="s">
        <v>29</v>
      </c>
      <c r="B27" s="524"/>
      <c r="C27" s="524"/>
      <c r="D27" s="524"/>
      <c r="E27" s="525"/>
      <c r="F27" s="17"/>
      <c r="G27" s="17"/>
      <c r="H27" s="17"/>
      <c r="I27" s="17"/>
      <c r="J27" s="17"/>
    </row>
    <row r="28" spans="1:44" s="18" customFormat="1">
      <c r="A28" s="541" t="s">
        <v>28</v>
      </c>
      <c r="B28" s="524"/>
      <c r="C28" s="524"/>
      <c r="D28" s="524"/>
      <c r="E28" s="525"/>
      <c r="F28" s="17"/>
      <c r="G28" s="17"/>
      <c r="H28" s="17"/>
      <c r="I28" s="17"/>
      <c r="J28" s="17"/>
    </row>
    <row r="29" spans="1:44" s="18" customFormat="1">
      <c r="A29" s="541" t="s">
        <v>30</v>
      </c>
      <c r="B29" s="524"/>
      <c r="C29" s="524"/>
      <c r="D29" s="524"/>
      <c r="E29" s="525"/>
      <c r="F29" s="17"/>
      <c r="G29" s="17"/>
      <c r="H29" s="17"/>
      <c r="I29" s="17"/>
      <c r="J29" s="17"/>
    </row>
    <row r="30" spans="1:44">
      <c r="A30" s="524"/>
      <c r="B30" s="524"/>
      <c r="C30" s="524"/>
      <c r="D30" s="524"/>
      <c r="E30" s="525"/>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row>
    <row r="31" spans="1:44">
      <c r="A31" s="524"/>
      <c r="B31" s="524"/>
      <c r="C31" s="524"/>
      <c r="D31" s="524"/>
      <c r="E31" s="525"/>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row>
    <row r="32" spans="1:44">
      <c r="A32" s="524"/>
      <c r="B32" s="524"/>
      <c r="C32" s="524"/>
      <c r="D32" s="524"/>
      <c r="E32" s="525"/>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row>
    <row r="33" spans="1:44">
      <c r="A33" s="52"/>
      <c r="B33" s="508"/>
      <c r="C33" s="508"/>
      <c r="D33" s="508"/>
      <c r="E33" s="525"/>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row>
    <row r="34" spans="1:44">
      <c r="A34" s="508"/>
      <c r="B34" s="508"/>
      <c r="C34" s="508"/>
      <c r="D34" s="508"/>
      <c r="E34" s="525"/>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row>
    <row r="35" spans="1:44">
      <c r="A35" s="508"/>
      <c r="B35" s="508"/>
      <c r="C35" s="508"/>
      <c r="D35" s="508"/>
      <c r="E35" s="525"/>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row>
    <row r="36" spans="1:44">
      <c r="A36" s="508"/>
      <c r="B36" s="508"/>
      <c r="C36" s="508"/>
      <c r="D36" s="508"/>
      <c r="E36" s="525"/>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row>
    <row r="37" spans="1:44">
      <c r="A37" s="508"/>
      <c r="B37" s="508"/>
      <c r="C37" s="508"/>
      <c r="D37" s="508"/>
      <c r="E37" s="525"/>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row>
    <row r="38" spans="1:44">
      <c r="A38" s="508"/>
      <c r="B38" s="508"/>
      <c r="C38" s="508"/>
      <c r="D38" s="508"/>
      <c r="E38" s="525"/>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row>
    <row r="39" spans="1:44">
      <c r="A39" s="508"/>
      <c r="B39" s="508"/>
      <c r="C39" s="508"/>
      <c r="D39" s="508"/>
      <c r="E39" s="525"/>
      <c r="G39" s="508"/>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row>
    <row r="40" spans="1:44">
      <c r="A40" s="508"/>
      <c r="B40" s="508"/>
      <c r="C40" s="508"/>
      <c r="D40" s="508"/>
      <c r="E40" s="525"/>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row>
    <row r="41" spans="1:44">
      <c r="A41" s="508"/>
      <c r="B41" s="508"/>
      <c r="C41" s="508"/>
      <c r="D41" s="508"/>
      <c r="E41" s="525"/>
      <c r="G41" s="508"/>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row>
    <row r="42" spans="1:44">
      <c r="A42" s="508"/>
      <c r="B42" s="508"/>
      <c r="C42" s="508"/>
      <c r="D42" s="508"/>
      <c r="E42" s="525"/>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row>
    <row r="43" spans="1:44">
      <c r="A43" s="508"/>
      <c r="B43" s="508"/>
      <c r="C43" s="508"/>
      <c r="D43" s="508"/>
      <c r="E43" s="525"/>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row>
    <row r="44" spans="1:44">
      <c r="A44" s="508"/>
      <c r="B44" s="508"/>
      <c r="C44" s="508"/>
      <c r="D44" s="508"/>
      <c r="E44" s="525"/>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row>
    <row r="45" spans="1:44">
      <c r="A45" s="508"/>
      <c r="B45" s="508"/>
      <c r="C45" s="508"/>
      <c r="D45" s="508"/>
      <c r="E45" s="525"/>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row>
    <row r="46" spans="1:44">
      <c r="A46" s="508"/>
      <c r="B46" s="508"/>
      <c r="C46" s="508"/>
      <c r="D46" s="508"/>
      <c r="E46" s="525"/>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row>
    <row r="47" spans="1:44">
      <c r="A47" s="508"/>
      <c r="B47" s="508"/>
      <c r="C47" s="508"/>
      <c r="D47" s="508"/>
      <c r="E47" s="525"/>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row>
    <row r="48" spans="1:44">
      <c r="A48" s="508"/>
      <c r="B48" s="508"/>
      <c r="C48" s="508"/>
      <c r="D48" s="508"/>
      <c r="E48" s="525"/>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row>
    <row r="49" spans="1:44">
      <c r="A49" s="508"/>
      <c r="B49" s="508"/>
      <c r="C49" s="508"/>
      <c r="D49" s="508"/>
      <c r="E49" s="525"/>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row>
    <row r="50" spans="1:44">
      <c r="A50" s="508"/>
      <c r="B50" s="508"/>
      <c r="C50" s="508"/>
      <c r="D50" s="508"/>
      <c r="E50" s="525"/>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row>
    <row r="51" spans="1:44">
      <c r="A51" s="508"/>
      <c r="B51" s="508"/>
      <c r="C51" s="508"/>
      <c r="D51" s="508"/>
      <c r="E51" s="525"/>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row>
    <row r="52" spans="1:44">
      <c r="A52" s="508"/>
      <c r="B52" s="508"/>
      <c r="C52" s="508"/>
      <c r="D52" s="508"/>
      <c r="E52" s="525"/>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row>
    <row r="53" spans="1:44">
      <c r="A53" s="508"/>
      <c r="B53" s="508"/>
      <c r="C53" s="508"/>
      <c r="D53" s="508"/>
      <c r="E53" s="525"/>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row>
    <row r="54" spans="1:44">
      <c r="A54" s="508"/>
      <c r="B54" s="508"/>
      <c r="C54" s="508"/>
      <c r="D54" s="508"/>
      <c r="E54" s="525"/>
      <c r="G54" s="508"/>
      <c r="H54" s="508"/>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row>
    <row r="55" spans="1:44">
      <c r="A55" s="508"/>
      <c r="B55" s="508"/>
      <c r="C55" s="508"/>
      <c r="D55" s="508"/>
      <c r="E55" s="525"/>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row>
    <row r="56" spans="1:44">
      <c r="A56" s="508"/>
      <c r="B56" s="508"/>
      <c r="C56" s="508"/>
      <c r="D56" s="508"/>
      <c r="E56" s="525"/>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row>
    <row r="57" spans="1:44">
      <c r="A57" s="508"/>
      <c r="B57" s="508"/>
      <c r="C57" s="508"/>
      <c r="D57" s="508"/>
      <c r="E57" s="525"/>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row>
    <row r="58" spans="1:44">
      <c r="A58" s="508"/>
      <c r="B58" s="508"/>
      <c r="C58" s="508"/>
      <c r="D58" s="508"/>
      <c r="E58" s="525"/>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row>
    <row r="59" spans="1:44">
      <c r="A59" s="508"/>
      <c r="B59" s="508"/>
      <c r="C59" s="508"/>
      <c r="D59" s="508"/>
      <c r="E59" s="525"/>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row>
    <row r="60" spans="1:44">
      <c r="A60" s="508"/>
      <c r="B60" s="508"/>
      <c r="C60" s="508"/>
      <c r="D60" s="508"/>
      <c r="E60" s="525"/>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row>
    <row r="61" spans="1:44">
      <c r="A61" s="508"/>
      <c r="B61" s="508"/>
      <c r="C61" s="508"/>
      <c r="D61" s="508"/>
      <c r="E61" s="525"/>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row>
    <row r="62" spans="1:44">
      <c r="A62" s="508"/>
      <c r="B62" s="508"/>
      <c r="C62" s="508"/>
      <c r="D62" s="508"/>
      <c r="E62" s="525"/>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row>
    <row r="63" spans="1:44">
      <c r="A63" s="508"/>
      <c r="B63" s="508"/>
      <c r="C63" s="508"/>
      <c r="D63" s="508"/>
      <c r="E63" s="525"/>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row>
    <row r="64" spans="1:44">
      <c r="A64" s="508"/>
      <c r="B64" s="508"/>
      <c r="C64" s="508"/>
      <c r="D64" s="508"/>
      <c r="E64" s="525"/>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row>
    <row r="65" spans="1:44">
      <c r="A65" s="508"/>
      <c r="B65" s="508"/>
      <c r="C65" s="508"/>
      <c r="D65" s="508"/>
      <c r="E65" s="525"/>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row>
    <row r="66" spans="1:44">
      <c r="A66" s="508"/>
      <c r="B66" s="508"/>
      <c r="C66" s="508"/>
      <c r="D66" s="508"/>
      <c r="E66" s="525"/>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row>
    <row r="67" spans="1:44">
      <c r="A67" s="508"/>
      <c r="B67" s="508"/>
      <c r="C67" s="508"/>
      <c r="D67" s="508"/>
      <c r="E67" s="525"/>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row>
    <row r="68" spans="1:44">
      <c r="A68" s="508"/>
      <c r="B68" s="508"/>
      <c r="C68" s="508"/>
      <c r="D68" s="508"/>
      <c r="E68" s="525"/>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row>
    <row r="69" spans="1:44">
      <c r="A69" s="508"/>
      <c r="B69" s="508"/>
      <c r="C69" s="508"/>
      <c r="D69" s="508"/>
      <c r="E69" s="525"/>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row>
    <row r="70" spans="1:44">
      <c r="A70" s="508"/>
      <c r="B70" s="508"/>
      <c r="C70" s="508"/>
      <c r="D70" s="508"/>
      <c r="E70" s="525"/>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row>
    <row r="71" spans="1:44">
      <c r="A71" s="508"/>
      <c r="B71" s="508"/>
      <c r="C71" s="508"/>
      <c r="D71" s="508"/>
      <c r="E71" s="525"/>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row>
    <row r="72" spans="1:44">
      <c r="A72" s="508"/>
      <c r="B72" s="508"/>
      <c r="C72" s="508"/>
      <c r="D72" s="508"/>
      <c r="E72" s="525"/>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row>
    <row r="73" spans="1:44">
      <c r="A73" s="508"/>
      <c r="B73" s="508"/>
      <c r="C73" s="508"/>
      <c r="D73" s="508"/>
      <c r="E73" s="525"/>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row>
    <row r="74" spans="1:44">
      <c r="A74" s="508"/>
      <c r="B74" s="508"/>
      <c r="C74" s="508"/>
      <c r="D74" s="508"/>
      <c r="E74" s="525"/>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row>
    <row r="75" spans="1:44">
      <c r="A75" s="508"/>
      <c r="B75" s="508"/>
      <c r="C75" s="508"/>
      <c r="D75" s="508"/>
      <c r="E75" s="525"/>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row>
    <row r="76" spans="1:44">
      <c r="A76" s="508"/>
      <c r="B76" s="508"/>
      <c r="C76" s="508"/>
      <c r="D76" s="508"/>
      <c r="E76" s="525"/>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row>
    <row r="77" spans="1:44">
      <c r="A77" s="508"/>
      <c r="B77" s="508"/>
      <c r="C77" s="508"/>
      <c r="D77" s="508"/>
      <c r="E77" s="525"/>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row>
    <row r="78" spans="1:44">
      <c r="A78" s="508"/>
      <c r="B78" s="508"/>
      <c r="C78" s="508"/>
      <c r="D78" s="508"/>
      <c r="E78" s="525"/>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row>
    <row r="79" spans="1:44">
      <c r="A79" s="508"/>
      <c r="B79" s="508"/>
      <c r="C79" s="508"/>
      <c r="D79" s="508"/>
      <c r="E79" s="525"/>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row>
    <row r="80" spans="1:44">
      <c r="A80" s="508"/>
      <c r="B80" s="508"/>
      <c r="C80" s="508"/>
      <c r="D80" s="508"/>
      <c r="E80" s="525"/>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row>
    <row r="81" spans="1:44">
      <c r="A81" s="508"/>
      <c r="B81" s="508"/>
      <c r="C81" s="508"/>
      <c r="D81" s="508"/>
      <c r="E81" s="525"/>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row>
    <row r="82" spans="1:44">
      <c r="A82" s="508"/>
      <c r="B82" s="508"/>
      <c r="C82" s="508"/>
      <c r="D82" s="508"/>
      <c r="E82" s="525"/>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row>
    <row r="83" spans="1:44">
      <c r="A83" s="508"/>
      <c r="B83" s="508"/>
      <c r="C83" s="508"/>
      <c r="D83" s="508"/>
      <c r="E83" s="525"/>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row>
    <row r="84" spans="1:44">
      <c r="A84" s="508"/>
      <c r="B84" s="508"/>
      <c r="C84" s="508"/>
      <c r="D84" s="508"/>
      <c r="E84" s="525"/>
      <c r="G84" s="508"/>
      <c r="H84" s="508"/>
      <c r="I84" s="508"/>
      <c r="J84" s="508"/>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row>
    <row r="85" spans="1:44">
      <c r="A85" s="508"/>
      <c r="B85" s="508"/>
      <c r="C85" s="508"/>
      <c r="D85" s="508"/>
      <c r="E85" s="525"/>
      <c r="G85" s="508"/>
      <c r="H85" s="508"/>
      <c r="I85" s="508"/>
      <c r="J85" s="508"/>
      <c r="K85" s="508"/>
      <c r="L85" s="508"/>
      <c r="M85" s="508"/>
      <c r="N85" s="508"/>
      <c r="O85" s="508"/>
      <c r="P85" s="508"/>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row>
    <row r="86" spans="1:44">
      <c r="A86" s="508"/>
      <c r="B86" s="508"/>
      <c r="C86" s="508"/>
      <c r="D86" s="508"/>
      <c r="E86" s="525"/>
      <c r="G86" s="508"/>
      <c r="H86" s="508"/>
      <c r="I86" s="508"/>
      <c r="J86" s="508"/>
      <c r="K86" s="508"/>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row>
    <row r="87" spans="1:44">
      <c r="A87" s="508"/>
      <c r="B87" s="508"/>
      <c r="C87" s="508"/>
      <c r="D87" s="508"/>
      <c r="E87" s="525"/>
      <c r="G87" s="508"/>
      <c r="H87" s="508"/>
      <c r="I87" s="508"/>
      <c r="J87" s="508"/>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row>
    <row r="88" spans="1:44">
      <c r="A88" s="508"/>
      <c r="B88" s="508"/>
      <c r="C88" s="508"/>
      <c r="D88" s="508"/>
      <c r="E88" s="525"/>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row>
    <row r="89" spans="1:44">
      <c r="A89" s="508"/>
      <c r="B89" s="508"/>
      <c r="C89" s="508"/>
      <c r="D89" s="508"/>
      <c r="E89" s="525"/>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508"/>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9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Y89"/>
  <sheetViews>
    <sheetView topLeftCell="A25" zoomScaleNormal="100" workbookViewId="0">
      <selection sqref="A1:AR89"/>
    </sheetView>
  </sheetViews>
  <sheetFormatPr defaultColWidth="9.1796875" defaultRowHeight="13.5"/>
  <cols>
    <col min="1" max="1" width="39.26953125" style="464" customWidth="1"/>
    <col min="2" max="2" width="30.453125" style="464" customWidth="1"/>
    <col min="3" max="3" width="23.81640625" style="464" customWidth="1"/>
    <col min="4" max="4" width="20.7265625" style="464" customWidth="1"/>
    <col min="5" max="5" width="40.7265625" style="19"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23.81640625" style="464" customWidth="1"/>
    <col min="260" max="260" width="20.7265625" style="464" customWidth="1"/>
    <col min="261" max="261" width="40.726562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23.81640625" style="464" customWidth="1"/>
    <col min="516" max="516" width="20.7265625" style="464" customWidth="1"/>
    <col min="517" max="517" width="40.726562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23.81640625" style="464" customWidth="1"/>
    <col min="772" max="772" width="20.7265625" style="464" customWidth="1"/>
    <col min="773" max="773" width="40.726562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23.81640625" style="464" customWidth="1"/>
    <col min="1028" max="1028" width="20.7265625" style="464" customWidth="1"/>
    <col min="1029" max="1029" width="40.726562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23.81640625" style="464" customWidth="1"/>
    <col min="1284" max="1284" width="20.7265625" style="464" customWidth="1"/>
    <col min="1285" max="1285" width="40.726562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23.81640625" style="464" customWidth="1"/>
    <col min="1540" max="1540" width="20.7265625" style="464" customWidth="1"/>
    <col min="1541" max="1541" width="40.726562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23.81640625" style="464" customWidth="1"/>
    <col min="1796" max="1796" width="20.7265625" style="464" customWidth="1"/>
    <col min="1797" max="1797" width="40.726562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23.81640625" style="464" customWidth="1"/>
    <col min="2052" max="2052" width="20.7265625" style="464" customWidth="1"/>
    <col min="2053" max="2053" width="40.726562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23.81640625" style="464" customWidth="1"/>
    <col min="2308" max="2308" width="20.7265625" style="464" customWidth="1"/>
    <col min="2309" max="2309" width="40.726562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23.81640625" style="464" customWidth="1"/>
    <col min="2564" max="2564" width="20.7265625" style="464" customWidth="1"/>
    <col min="2565" max="2565" width="40.726562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23.81640625" style="464" customWidth="1"/>
    <col min="2820" max="2820" width="20.7265625" style="464" customWidth="1"/>
    <col min="2821" max="2821" width="40.726562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23.81640625" style="464" customWidth="1"/>
    <col min="3076" max="3076" width="20.7265625" style="464" customWidth="1"/>
    <col min="3077" max="3077" width="40.726562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23.81640625" style="464" customWidth="1"/>
    <col min="3332" max="3332" width="20.7265625" style="464" customWidth="1"/>
    <col min="3333" max="3333" width="40.726562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23.81640625" style="464" customWidth="1"/>
    <col min="3588" max="3588" width="20.7265625" style="464" customWidth="1"/>
    <col min="3589" max="3589" width="40.726562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23.81640625" style="464" customWidth="1"/>
    <col min="3844" max="3844" width="20.7265625" style="464" customWidth="1"/>
    <col min="3845" max="3845" width="40.726562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23.81640625" style="464" customWidth="1"/>
    <col min="4100" max="4100" width="20.7265625" style="464" customWidth="1"/>
    <col min="4101" max="4101" width="40.726562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23.81640625" style="464" customWidth="1"/>
    <col min="4356" max="4356" width="20.7265625" style="464" customWidth="1"/>
    <col min="4357" max="4357" width="40.726562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23.81640625" style="464" customWidth="1"/>
    <col min="4612" max="4612" width="20.7265625" style="464" customWidth="1"/>
    <col min="4613" max="4613" width="40.726562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23.81640625" style="464" customWidth="1"/>
    <col min="4868" max="4868" width="20.7265625" style="464" customWidth="1"/>
    <col min="4869" max="4869" width="40.726562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23.81640625" style="464" customWidth="1"/>
    <col min="5124" max="5124" width="20.7265625" style="464" customWidth="1"/>
    <col min="5125" max="5125" width="40.726562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23.81640625" style="464" customWidth="1"/>
    <col min="5380" max="5380" width="20.7265625" style="464" customWidth="1"/>
    <col min="5381" max="5381" width="40.726562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23.81640625" style="464" customWidth="1"/>
    <col min="5636" max="5636" width="20.7265625" style="464" customWidth="1"/>
    <col min="5637" max="5637" width="40.726562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23.81640625" style="464" customWidth="1"/>
    <col min="5892" max="5892" width="20.7265625" style="464" customWidth="1"/>
    <col min="5893" max="5893" width="40.726562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23.81640625" style="464" customWidth="1"/>
    <col min="6148" max="6148" width="20.7265625" style="464" customWidth="1"/>
    <col min="6149" max="6149" width="40.726562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23.81640625" style="464" customWidth="1"/>
    <col min="6404" max="6404" width="20.7265625" style="464" customWidth="1"/>
    <col min="6405" max="6405" width="40.726562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23.81640625" style="464" customWidth="1"/>
    <col min="6660" max="6660" width="20.7265625" style="464" customWidth="1"/>
    <col min="6661" max="6661" width="40.726562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23.81640625" style="464" customWidth="1"/>
    <col min="6916" max="6916" width="20.7265625" style="464" customWidth="1"/>
    <col min="6917" max="6917" width="40.726562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23.81640625" style="464" customWidth="1"/>
    <col min="7172" max="7172" width="20.7265625" style="464" customWidth="1"/>
    <col min="7173" max="7173" width="40.726562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23.81640625" style="464" customWidth="1"/>
    <col min="7428" max="7428" width="20.7265625" style="464" customWidth="1"/>
    <col min="7429" max="7429" width="40.726562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23.81640625" style="464" customWidth="1"/>
    <col min="7684" max="7684" width="20.7265625" style="464" customWidth="1"/>
    <col min="7685" max="7685" width="40.726562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23.81640625" style="464" customWidth="1"/>
    <col min="7940" max="7940" width="20.7265625" style="464" customWidth="1"/>
    <col min="7941" max="7941" width="40.726562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23.81640625" style="464" customWidth="1"/>
    <col min="8196" max="8196" width="20.7265625" style="464" customWidth="1"/>
    <col min="8197" max="8197" width="40.726562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23.81640625" style="464" customWidth="1"/>
    <col min="8452" max="8452" width="20.7265625" style="464" customWidth="1"/>
    <col min="8453" max="8453" width="40.726562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23.81640625" style="464" customWidth="1"/>
    <col min="8708" max="8708" width="20.7265625" style="464" customWidth="1"/>
    <col min="8709" max="8709" width="40.726562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23.81640625" style="464" customWidth="1"/>
    <col min="8964" max="8964" width="20.7265625" style="464" customWidth="1"/>
    <col min="8965" max="8965" width="40.726562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23.81640625" style="464" customWidth="1"/>
    <col min="9220" max="9220" width="20.7265625" style="464" customWidth="1"/>
    <col min="9221" max="9221" width="40.726562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23.81640625" style="464" customWidth="1"/>
    <col min="9476" max="9476" width="20.7265625" style="464" customWidth="1"/>
    <col min="9477" max="9477" width="40.726562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23.81640625" style="464" customWidth="1"/>
    <col min="9732" max="9732" width="20.7265625" style="464" customWidth="1"/>
    <col min="9733" max="9733" width="40.726562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23.81640625" style="464" customWidth="1"/>
    <col min="9988" max="9988" width="20.7265625" style="464" customWidth="1"/>
    <col min="9989" max="9989" width="40.726562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23.81640625" style="464" customWidth="1"/>
    <col min="10244" max="10244" width="20.7265625" style="464" customWidth="1"/>
    <col min="10245" max="10245" width="40.726562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23.81640625" style="464" customWidth="1"/>
    <col min="10500" max="10500" width="20.7265625" style="464" customWidth="1"/>
    <col min="10501" max="10501" width="40.726562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23.81640625" style="464" customWidth="1"/>
    <col min="10756" max="10756" width="20.7265625" style="464" customWidth="1"/>
    <col min="10757" max="10757" width="40.726562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23.81640625" style="464" customWidth="1"/>
    <col min="11012" max="11012" width="20.7265625" style="464" customWidth="1"/>
    <col min="11013" max="11013" width="40.726562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23.81640625" style="464" customWidth="1"/>
    <col min="11268" max="11268" width="20.7265625" style="464" customWidth="1"/>
    <col min="11269" max="11269" width="40.726562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23.81640625" style="464" customWidth="1"/>
    <col min="11524" max="11524" width="20.7265625" style="464" customWidth="1"/>
    <col min="11525" max="11525" width="40.726562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23.81640625" style="464" customWidth="1"/>
    <col min="11780" max="11780" width="20.7265625" style="464" customWidth="1"/>
    <col min="11781" max="11781" width="40.726562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23.81640625" style="464" customWidth="1"/>
    <col min="12036" max="12036" width="20.7265625" style="464" customWidth="1"/>
    <col min="12037" max="12037" width="40.726562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23.81640625" style="464" customWidth="1"/>
    <col min="12292" max="12292" width="20.7265625" style="464" customWidth="1"/>
    <col min="12293" max="12293" width="40.726562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23.81640625" style="464" customWidth="1"/>
    <col min="12548" max="12548" width="20.7265625" style="464" customWidth="1"/>
    <col min="12549" max="12549" width="40.726562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23.81640625" style="464" customWidth="1"/>
    <col min="12804" max="12804" width="20.7265625" style="464" customWidth="1"/>
    <col min="12805" max="12805" width="40.726562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23.81640625" style="464" customWidth="1"/>
    <col min="13060" max="13060" width="20.7265625" style="464" customWidth="1"/>
    <col min="13061" max="13061" width="40.726562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23.81640625" style="464" customWidth="1"/>
    <col min="13316" max="13316" width="20.7265625" style="464" customWidth="1"/>
    <col min="13317" max="13317" width="40.726562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23.81640625" style="464" customWidth="1"/>
    <col min="13572" max="13572" width="20.7265625" style="464" customWidth="1"/>
    <col min="13573" max="13573" width="40.726562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23.81640625" style="464" customWidth="1"/>
    <col min="13828" max="13828" width="20.7265625" style="464" customWidth="1"/>
    <col min="13829" max="13829" width="40.726562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23.81640625" style="464" customWidth="1"/>
    <col min="14084" max="14084" width="20.7265625" style="464" customWidth="1"/>
    <col min="14085" max="14085" width="40.726562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23.81640625" style="464" customWidth="1"/>
    <col min="14340" max="14340" width="20.7265625" style="464" customWidth="1"/>
    <col min="14341" max="14341" width="40.726562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23.81640625" style="464" customWidth="1"/>
    <col min="14596" max="14596" width="20.7265625" style="464" customWidth="1"/>
    <col min="14597" max="14597" width="40.726562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23.81640625" style="464" customWidth="1"/>
    <col min="14852" max="14852" width="20.7265625" style="464" customWidth="1"/>
    <col min="14853" max="14853" width="40.726562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23.81640625" style="464" customWidth="1"/>
    <col min="15108" max="15108" width="20.7265625" style="464" customWidth="1"/>
    <col min="15109" max="15109" width="40.726562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23.81640625" style="464" customWidth="1"/>
    <col min="15364" max="15364" width="20.7265625" style="464" customWidth="1"/>
    <col min="15365" max="15365" width="40.726562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23.81640625" style="464" customWidth="1"/>
    <col min="15620" max="15620" width="20.7265625" style="464" customWidth="1"/>
    <col min="15621" max="15621" width="40.726562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23.81640625" style="464" customWidth="1"/>
    <col min="15876" max="15876" width="20.7265625" style="464" customWidth="1"/>
    <col min="15877" max="15877" width="40.726562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23.81640625" style="464" customWidth="1"/>
    <col min="16132" max="16132" width="20.7265625" style="464" customWidth="1"/>
    <col min="16133" max="16133" width="40.7265625" style="464" customWidth="1"/>
    <col min="16134" max="16134" width="14.26953125" style="464" customWidth="1"/>
    <col min="16135" max="16136" width="0" style="464" hidden="1" customWidth="1"/>
    <col min="16137" max="16384" width="9.1796875" style="464"/>
  </cols>
  <sheetData>
    <row r="1" spans="1:51" ht="48.75" customHeight="1" thickBot="1">
      <c r="A1" s="82" t="s">
        <v>81</v>
      </c>
      <c r="B1" s="82"/>
      <c r="C1" s="82"/>
      <c r="D1" s="82"/>
      <c r="E1" s="83"/>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row>
    <row r="2" spans="1:51" ht="14" thickBot="1">
      <c r="A2" s="36" t="s">
        <v>207</v>
      </c>
      <c r="B2" s="84"/>
      <c r="C2" s="84"/>
      <c r="D2" s="84"/>
      <c r="E2" s="85"/>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row>
    <row r="3" spans="1:51" ht="14" thickBot="1">
      <c r="A3" s="36" t="s">
        <v>208</v>
      </c>
      <c r="B3" s="84"/>
      <c r="C3" s="84"/>
      <c r="D3" s="84"/>
      <c r="E3" s="85"/>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row>
    <row r="4" spans="1:51" ht="23.5" thickBot="1">
      <c r="A4" s="562" t="s">
        <v>82</v>
      </c>
      <c r="B4" s="550" t="s">
        <v>35</v>
      </c>
      <c r="C4" s="550" t="s">
        <v>36</v>
      </c>
      <c r="D4" s="550" t="s">
        <v>37</v>
      </c>
      <c r="E4" s="550" t="s">
        <v>38</v>
      </c>
      <c r="F4" s="546"/>
      <c r="G4" s="546"/>
      <c r="H4" s="546"/>
      <c r="I4" s="546"/>
      <c r="J4" s="546"/>
      <c r="K4" s="546"/>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row>
    <row r="5" spans="1:51" s="476" customFormat="1" ht="17.5">
      <c r="A5" s="63" t="s">
        <v>83</v>
      </c>
      <c r="B5" s="551" t="s">
        <v>28</v>
      </c>
      <c r="C5" s="552"/>
      <c r="D5" s="553"/>
      <c r="E5" s="554"/>
      <c r="F5" s="546"/>
      <c r="G5" s="546"/>
      <c r="H5" s="546"/>
      <c r="I5" s="546"/>
      <c r="J5" s="546"/>
      <c r="K5" s="546"/>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464"/>
      <c r="AT5" s="464"/>
      <c r="AU5" s="464"/>
      <c r="AV5" s="464"/>
      <c r="AW5" s="464"/>
      <c r="AX5" s="464"/>
      <c r="AY5" s="464"/>
    </row>
    <row r="6" spans="1:51" s="18" customFormat="1" ht="17.5">
      <c r="A6" s="61"/>
      <c r="B6" s="555" t="s">
        <v>28</v>
      </c>
      <c r="C6" s="549"/>
      <c r="D6" s="547"/>
      <c r="E6" s="55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row>
    <row r="7" spans="1:51" s="18" customFormat="1" ht="18" thickBot="1">
      <c r="A7" s="62"/>
      <c r="B7" s="555" t="s">
        <v>28</v>
      </c>
      <c r="C7" s="549"/>
      <c r="D7" s="547"/>
      <c r="E7" s="55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row>
    <row r="8" spans="1:51" s="18" customFormat="1" ht="23.5" thickBot="1">
      <c r="A8" s="563" t="s">
        <v>84</v>
      </c>
      <c r="B8" s="557" t="s">
        <v>28</v>
      </c>
      <c r="C8" s="558"/>
      <c r="D8" s="559"/>
      <c r="E8" s="560"/>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row>
    <row r="9" spans="1:51" s="18" customFormat="1" ht="23.5" thickBot="1">
      <c r="A9" s="563" t="s">
        <v>85</v>
      </c>
      <c r="B9" s="557" t="s">
        <v>28</v>
      </c>
      <c r="C9" s="558"/>
      <c r="D9" s="559"/>
      <c r="E9" s="560"/>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row>
    <row r="10" spans="1:51" s="18" customFormat="1" ht="35" thickBot="1">
      <c r="A10" s="563" t="s">
        <v>86</v>
      </c>
      <c r="B10" s="557" t="s">
        <v>28</v>
      </c>
      <c r="C10" s="558"/>
      <c r="D10" s="559"/>
      <c r="E10" s="560"/>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row>
    <row r="11" spans="1:51" s="18" customFormat="1" ht="23.5" thickBot="1">
      <c r="A11" s="563" t="s">
        <v>87</v>
      </c>
      <c r="B11" s="557" t="s">
        <v>28</v>
      </c>
      <c r="C11" s="558"/>
      <c r="D11" s="559"/>
      <c r="E11" s="560"/>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row>
    <row r="12" spans="1:51" s="18" customFormat="1" ht="23.5" thickBot="1">
      <c r="A12" s="563" t="s">
        <v>88</v>
      </c>
      <c r="B12" s="557" t="s">
        <v>28</v>
      </c>
      <c r="C12" s="558"/>
      <c r="D12" s="559"/>
      <c r="E12" s="560"/>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row>
    <row r="13" spans="1:51" s="18" customFormat="1" ht="23.5" thickBot="1">
      <c r="A13" s="563" t="s">
        <v>89</v>
      </c>
      <c r="B13" s="557" t="s">
        <v>28</v>
      </c>
      <c r="C13" s="558"/>
      <c r="D13" s="559"/>
      <c r="E13" s="560"/>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row>
    <row r="14" spans="1:51" s="18" customFormat="1" ht="23.5" thickBot="1">
      <c r="A14" s="563" t="s">
        <v>90</v>
      </c>
      <c r="B14" s="557" t="s">
        <v>28</v>
      </c>
      <c r="C14" s="558"/>
      <c r="D14" s="559"/>
      <c r="E14" s="560"/>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row>
    <row r="15" spans="1:51" s="18" customFormat="1" ht="23.5" thickBot="1">
      <c r="A15" s="563" t="s">
        <v>91</v>
      </c>
      <c r="B15" s="557" t="s">
        <v>28</v>
      </c>
      <c r="C15" s="558"/>
      <c r="D15" s="559"/>
      <c r="E15" s="560"/>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row>
    <row r="16" spans="1:51" s="18" customFormat="1" ht="23.5" thickBot="1">
      <c r="A16" s="563" t="s">
        <v>92</v>
      </c>
      <c r="B16" s="557" t="s">
        <v>28</v>
      </c>
      <c r="C16" s="558"/>
      <c r="D16" s="559"/>
      <c r="E16" s="560"/>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row>
    <row r="17" spans="1:44" s="18" customFormat="1" ht="23.5" thickBot="1">
      <c r="A17" s="563" t="s">
        <v>93</v>
      </c>
      <c r="B17" s="557" t="s">
        <v>28</v>
      </c>
      <c r="C17" s="558"/>
      <c r="D17" s="559"/>
      <c r="E17" s="560"/>
      <c r="F17" s="17"/>
      <c r="G17" s="17"/>
      <c r="H17" s="17"/>
      <c r="I17" s="17"/>
      <c r="J17" s="17"/>
    </row>
    <row r="18" spans="1:44" s="18" customFormat="1" ht="23.5" thickBot="1">
      <c r="A18" s="563" t="s">
        <v>94</v>
      </c>
      <c r="B18" s="557" t="s">
        <v>28</v>
      </c>
      <c r="C18" s="558"/>
      <c r="D18" s="559"/>
      <c r="E18" s="560"/>
      <c r="F18" s="17"/>
      <c r="G18" s="17"/>
      <c r="H18" s="17"/>
      <c r="I18" s="17"/>
      <c r="J18" s="17"/>
    </row>
    <row r="19" spans="1:44" s="18" customFormat="1" ht="23.5" thickBot="1">
      <c r="A19" s="563" t="s">
        <v>95</v>
      </c>
      <c r="B19" s="557" t="s">
        <v>28</v>
      </c>
      <c r="C19" s="558"/>
      <c r="D19" s="559"/>
      <c r="E19" s="560"/>
      <c r="F19" s="17"/>
      <c r="G19" s="17"/>
      <c r="H19" s="17"/>
      <c r="I19" s="17"/>
      <c r="J19" s="17"/>
    </row>
    <row r="20" spans="1:44" s="18" customFormat="1" ht="23.5" thickBot="1">
      <c r="A20" s="563" t="s">
        <v>96</v>
      </c>
      <c r="B20" s="557" t="s">
        <v>28</v>
      </c>
      <c r="C20" s="558"/>
      <c r="D20" s="559"/>
      <c r="E20" s="560"/>
      <c r="F20" s="17"/>
      <c r="G20" s="17"/>
      <c r="H20" s="17"/>
      <c r="I20" s="17"/>
      <c r="J20" s="17"/>
    </row>
    <row r="21" spans="1:44" s="18" customFormat="1" ht="35" thickBot="1">
      <c r="A21" s="563" t="s">
        <v>97</v>
      </c>
      <c r="B21" s="557" t="s">
        <v>28</v>
      </c>
      <c r="C21" s="558"/>
      <c r="D21" s="559"/>
      <c r="E21" s="560"/>
      <c r="F21" s="17"/>
      <c r="G21" s="17"/>
      <c r="H21" s="17"/>
      <c r="I21" s="17"/>
      <c r="J21" s="17"/>
    </row>
    <row r="22" spans="1:44" s="18" customFormat="1" ht="23.5" thickBot="1">
      <c r="A22" s="563" t="s">
        <v>98</v>
      </c>
      <c r="B22" s="557" t="s">
        <v>28</v>
      </c>
      <c r="C22" s="558"/>
      <c r="D22" s="559"/>
      <c r="E22" s="560"/>
      <c r="F22" s="17"/>
      <c r="G22" s="17"/>
      <c r="H22" s="17"/>
      <c r="I22" s="17"/>
      <c r="J22" s="17"/>
    </row>
    <row r="23" spans="1:44" s="18" customFormat="1" ht="35" thickBot="1">
      <c r="A23" s="563" t="s">
        <v>99</v>
      </c>
      <c r="B23" s="557" t="s">
        <v>28</v>
      </c>
      <c r="C23" s="558"/>
      <c r="D23" s="559"/>
      <c r="E23" s="560"/>
      <c r="F23" s="17"/>
      <c r="G23" s="17"/>
      <c r="H23" s="17"/>
      <c r="I23" s="17"/>
      <c r="J23" s="17"/>
    </row>
    <row r="24" spans="1:44" s="18" customFormat="1" ht="23.5" thickBot="1">
      <c r="A24" s="563" t="s">
        <v>100</v>
      </c>
      <c r="B24" s="557" t="s">
        <v>28</v>
      </c>
      <c r="C24" s="558"/>
      <c r="D24" s="559"/>
      <c r="E24" s="560"/>
      <c r="F24" s="17"/>
      <c r="G24" s="17"/>
      <c r="H24" s="17"/>
      <c r="I24" s="17"/>
      <c r="J24" s="17"/>
    </row>
    <row r="25" spans="1:44" s="18" customFormat="1" ht="23.5" thickBot="1">
      <c r="A25" s="563" t="s">
        <v>101</v>
      </c>
      <c r="B25" s="557" t="s">
        <v>28</v>
      </c>
      <c r="C25" s="558"/>
      <c r="D25" s="559"/>
      <c r="E25" s="560"/>
      <c r="F25" s="17"/>
      <c r="G25" s="17"/>
      <c r="H25" s="17"/>
      <c r="I25" s="17"/>
      <c r="J25" s="17"/>
    </row>
    <row r="26" spans="1:44" s="18" customFormat="1">
      <c r="A26" s="544"/>
      <c r="B26" s="544"/>
      <c r="C26" s="544"/>
      <c r="D26" s="544"/>
      <c r="E26" s="545"/>
      <c r="F26" s="17"/>
      <c r="G26" s="17"/>
      <c r="H26" s="17"/>
      <c r="I26" s="17"/>
      <c r="J26" s="17"/>
    </row>
    <row r="27" spans="1:44" s="18" customFormat="1">
      <c r="A27" s="561" t="s">
        <v>29</v>
      </c>
      <c r="B27" s="544"/>
      <c r="C27" s="544"/>
      <c r="D27" s="544"/>
      <c r="E27" s="545"/>
      <c r="F27" s="17"/>
      <c r="G27" s="17"/>
      <c r="H27" s="17"/>
      <c r="I27" s="17"/>
      <c r="J27" s="17"/>
    </row>
    <row r="28" spans="1:44" s="18" customFormat="1">
      <c r="A28" s="561" t="s">
        <v>28</v>
      </c>
      <c r="B28" s="544"/>
      <c r="C28" s="544"/>
      <c r="D28" s="544"/>
      <c r="E28" s="545"/>
      <c r="F28" s="17"/>
      <c r="G28" s="17"/>
      <c r="H28" s="17"/>
      <c r="I28" s="17"/>
      <c r="J28" s="17"/>
    </row>
    <row r="29" spans="1:44" s="18" customFormat="1">
      <c r="A29" s="561" t="s">
        <v>30</v>
      </c>
      <c r="B29" s="544"/>
      <c r="C29" s="544"/>
      <c r="D29" s="544"/>
      <c r="E29" s="545"/>
      <c r="F29" s="17"/>
      <c r="G29" s="17"/>
      <c r="H29" s="17"/>
      <c r="I29" s="17"/>
      <c r="J29" s="17"/>
    </row>
    <row r="30" spans="1:44">
      <c r="A30" s="544"/>
      <c r="B30" s="544"/>
      <c r="C30" s="544"/>
      <c r="D30" s="544"/>
      <c r="E30" s="545"/>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row>
    <row r="31" spans="1:44">
      <c r="A31" s="544"/>
      <c r="B31" s="544"/>
      <c r="C31" s="544"/>
      <c r="D31" s="544"/>
      <c r="E31" s="545"/>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28"/>
    </row>
    <row r="32" spans="1:44">
      <c r="A32" s="544"/>
      <c r="B32" s="544"/>
      <c r="C32" s="544"/>
      <c r="D32" s="544"/>
      <c r="E32" s="545"/>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row>
    <row r="33" spans="1:44">
      <c r="A33" s="52"/>
      <c r="B33" s="528"/>
      <c r="C33" s="528"/>
      <c r="D33" s="528"/>
      <c r="E33" s="545"/>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8"/>
      <c r="AQ33" s="528"/>
      <c r="AR33" s="528"/>
    </row>
    <row r="34" spans="1:44">
      <c r="A34" s="528"/>
      <c r="B34" s="528"/>
      <c r="C34" s="528"/>
      <c r="D34" s="528"/>
      <c r="E34" s="545"/>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row>
    <row r="35" spans="1:44">
      <c r="A35" s="528"/>
      <c r="B35" s="528"/>
      <c r="C35" s="528"/>
      <c r="D35" s="528"/>
      <c r="E35" s="545"/>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528"/>
      <c r="AQ35" s="528"/>
      <c r="AR35" s="528"/>
    </row>
    <row r="36" spans="1:44">
      <c r="A36" s="528"/>
      <c r="B36" s="528"/>
      <c r="C36" s="528"/>
      <c r="D36" s="528"/>
      <c r="E36" s="545"/>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row>
    <row r="37" spans="1:44">
      <c r="A37" s="528"/>
      <c r="B37" s="528"/>
      <c r="C37" s="528"/>
      <c r="D37" s="528"/>
      <c r="E37" s="545"/>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D37" s="528"/>
      <c r="AE37" s="528"/>
      <c r="AF37" s="528"/>
      <c r="AG37" s="528"/>
      <c r="AH37" s="528"/>
      <c r="AI37" s="528"/>
      <c r="AJ37" s="528"/>
      <c r="AK37" s="528"/>
      <c r="AL37" s="528"/>
      <c r="AM37" s="528"/>
      <c r="AN37" s="528"/>
      <c r="AO37" s="528"/>
      <c r="AP37" s="528"/>
      <c r="AQ37" s="528"/>
      <c r="AR37" s="528"/>
    </row>
    <row r="38" spans="1:44">
      <c r="A38" s="528"/>
      <c r="B38" s="528"/>
      <c r="C38" s="528"/>
      <c r="D38" s="528"/>
      <c r="E38" s="545"/>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528"/>
    </row>
    <row r="39" spans="1:44">
      <c r="A39" s="528"/>
      <c r="B39" s="528"/>
      <c r="C39" s="528"/>
      <c r="D39" s="528"/>
      <c r="E39" s="545"/>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row>
    <row r="40" spans="1:44">
      <c r="A40" s="528"/>
      <c r="B40" s="528"/>
      <c r="C40" s="528"/>
      <c r="D40" s="528"/>
      <c r="E40" s="545"/>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row>
    <row r="41" spans="1:44">
      <c r="A41" s="528"/>
      <c r="B41" s="528"/>
      <c r="C41" s="528"/>
      <c r="D41" s="528"/>
      <c r="E41" s="545"/>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528"/>
      <c r="AN41" s="528"/>
      <c r="AO41" s="528"/>
      <c r="AP41" s="528"/>
      <c r="AQ41" s="528"/>
      <c r="AR41" s="528"/>
    </row>
    <row r="42" spans="1:44">
      <c r="A42" s="528"/>
      <c r="B42" s="528"/>
      <c r="C42" s="528"/>
      <c r="D42" s="528"/>
      <c r="E42" s="545"/>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row>
    <row r="43" spans="1:44">
      <c r="A43" s="528"/>
      <c r="B43" s="528"/>
      <c r="C43" s="528"/>
      <c r="D43" s="528"/>
      <c r="E43" s="545"/>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row>
    <row r="44" spans="1:44">
      <c r="A44" s="528"/>
      <c r="B44" s="528"/>
      <c r="C44" s="528"/>
      <c r="D44" s="528"/>
      <c r="E44" s="545"/>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row>
    <row r="45" spans="1:44">
      <c r="A45" s="528"/>
      <c r="B45" s="528"/>
      <c r="C45" s="528"/>
      <c r="D45" s="528"/>
      <c r="E45" s="545"/>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row>
    <row r="46" spans="1:44">
      <c r="A46" s="528"/>
      <c r="B46" s="528"/>
      <c r="C46" s="528"/>
      <c r="D46" s="528"/>
      <c r="E46" s="545"/>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row>
    <row r="47" spans="1:44">
      <c r="A47" s="528"/>
      <c r="B47" s="528"/>
      <c r="C47" s="528"/>
      <c r="D47" s="528"/>
      <c r="E47" s="545"/>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8"/>
      <c r="AR47" s="528"/>
    </row>
    <row r="48" spans="1:44">
      <c r="A48" s="528"/>
      <c r="B48" s="528"/>
      <c r="C48" s="528"/>
      <c r="D48" s="528"/>
      <c r="E48" s="545"/>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row>
    <row r="49" spans="1:44">
      <c r="A49" s="528"/>
      <c r="B49" s="528"/>
      <c r="C49" s="528"/>
      <c r="D49" s="528"/>
      <c r="E49" s="545"/>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row>
    <row r="50" spans="1:44">
      <c r="A50" s="528"/>
      <c r="B50" s="528"/>
      <c r="C50" s="528"/>
      <c r="D50" s="528"/>
      <c r="E50" s="545"/>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row>
    <row r="51" spans="1:44">
      <c r="A51" s="528"/>
      <c r="B51" s="528"/>
      <c r="C51" s="528"/>
      <c r="D51" s="528"/>
      <c r="E51" s="545"/>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M51" s="528"/>
      <c r="AN51" s="528"/>
      <c r="AO51" s="528"/>
      <c r="AP51" s="528"/>
      <c r="AQ51" s="528"/>
      <c r="AR51" s="528"/>
    </row>
    <row r="52" spans="1:44">
      <c r="A52" s="528"/>
      <c r="B52" s="528"/>
      <c r="C52" s="528"/>
      <c r="D52" s="528"/>
      <c r="E52" s="545"/>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8"/>
      <c r="AR52" s="528"/>
    </row>
    <row r="53" spans="1:44">
      <c r="A53" s="528"/>
      <c r="B53" s="528"/>
      <c r="C53" s="528"/>
      <c r="D53" s="528"/>
      <c r="E53" s="545"/>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528"/>
      <c r="AM53" s="528"/>
      <c r="AN53" s="528"/>
      <c r="AO53" s="528"/>
      <c r="AP53" s="528"/>
      <c r="AQ53" s="528"/>
      <c r="AR53" s="528"/>
    </row>
    <row r="54" spans="1:44">
      <c r="A54" s="528"/>
      <c r="B54" s="528"/>
      <c r="C54" s="528"/>
      <c r="D54" s="528"/>
      <c r="E54" s="545"/>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row>
    <row r="55" spans="1:44">
      <c r="A55" s="528"/>
      <c r="B55" s="528"/>
      <c r="C55" s="528"/>
      <c r="D55" s="528"/>
      <c r="E55" s="545"/>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8"/>
      <c r="AH55" s="528"/>
      <c r="AI55" s="528"/>
      <c r="AJ55" s="528"/>
      <c r="AK55" s="528"/>
      <c r="AL55" s="528"/>
      <c r="AM55" s="528"/>
      <c r="AN55" s="528"/>
      <c r="AO55" s="528"/>
      <c r="AP55" s="528"/>
      <c r="AQ55" s="528"/>
      <c r="AR55" s="528"/>
    </row>
    <row r="56" spans="1:44">
      <c r="A56" s="528"/>
      <c r="B56" s="528"/>
      <c r="C56" s="528"/>
      <c r="D56" s="528"/>
      <c r="E56" s="545"/>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row>
    <row r="57" spans="1:44">
      <c r="A57" s="528"/>
      <c r="B57" s="528"/>
      <c r="C57" s="528"/>
      <c r="D57" s="528"/>
      <c r="E57" s="545"/>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row>
    <row r="58" spans="1:44">
      <c r="A58" s="528"/>
      <c r="B58" s="528"/>
      <c r="C58" s="528"/>
      <c r="D58" s="528"/>
      <c r="E58" s="545"/>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row>
    <row r="59" spans="1:44">
      <c r="A59" s="528"/>
      <c r="B59" s="528"/>
      <c r="C59" s="528"/>
      <c r="D59" s="528"/>
      <c r="E59" s="545"/>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row>
    <row r="60" spans="1:44">
      <c r="A60" s="528"/>
      <c r="B60" s="528"/>
      <c r="C60" s="528"/>
      <c r="D60" s="528"/>
      <c r="E60" s="545"/>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28"/>
      <c r="AM60" s="528"/>
      <c r="AN60" s="528"/>
      <c r="AO60" s="528"/>
      <c r="AP60" s="528"/>
      <c r="AQ60" s="528"/>
      <c r="AR60" s="528"/>
    </row>
    <row r="61" spans="1:44">
      <c r="A61" s="528"/>
      <c r="B61" s="528"/>
      <c r="C61" s="528"/>
      <c r="D61" s="528"/>
      <c r="E61" s="545"/>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c r="AN61" s="528"/>
      <c r="AO61" s="528"/>
      <c r="AP61" s="528"/>
      <c r="AQ61" s="528"/>
      <c r="AR61" s="528"/>
    </row>
    <row r="62" spans="1:44">
      <c r="A62" s="528"/>
      <c r="B62" s="528"/>
      <c r="C62" s="528"/>
      <c r="D62" s="528"/>
      <c r="E62" s="545"/>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528"/>
      <c r="AJ62" s="528"/>
      <c r="AK62" s="528"/>
      <c r="AL62" s="528"/>
      <c r="AM62" s="528"/>
      <c r="AN62" s="528"/>
      <c r="AO62" s="528"/>
      <c r="AP62" s="528"/>
      <c r="AQ62" s="528"/>
      <c r="AR62" s="528"/>
    </row>
    <row r="63" spans="1:44">
      <c r="A63" s="528"/>
      <c r="B63" s="528"/>
      <c r="C63" s="528"/>
      <c r="D63" s="528"/>
      <c r="E63" s="545"/>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c r="AN63" s="528"/>
      <c r="AO63" s="528"/>
      <c r="AP63" s="528"/>
      <c r="AQ63" s="528"/>
      <c r="AR63" s="528"/>
    </row>
    <row r="64" spans="1:44">
      <c r="A64" s="528"/>
      <c r="B64" s="528"/>
      <c r="C64" s="528"/>
      <c r="D64" s="528"/>
      <c r="E64" s="545"/>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row>
    <row r="65" spans="1:44">
      <c r="A65" s="528"/>
      <c r="B65" s="528"/>
      <c r="C65" s="528"/>
      <c r="D65" s="528"/>
      <c r="E65" s="545"/>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c r="AN65" s="528"/>
      <c r="AO65" s="528"/>
      <c r="AP65" s="528"/>
      <c r="AQ65" s="528"/>
      <c r="AR65" s="528"/>
    </row>
    <row r="66" spans="1:44">
      <c r="A66" s="528"/>
      <c r="B66" s="528"/>
      <c r="C66" s="528"/>
      <c r="D66" s="528"/>
      <c r="E66" s="545"/>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528"/>
    </row>
    <row r="67" spans="1:44">
      <c r="A67" s="528"/>
      <c r="B67" s="528"/>
      <c r="C67" s="528"/>
      <c r="D67" s="528"/>
      <c r="E67" s="545"/>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528"/>
      <c r="AF67" s="528"/>
      <c r="AG67" s="528"/>
      <c r="AH67" s="528"/>
      <c r="AI67" s="528"/>
      <c r="AJ67" s="528"/>
      <c r="AK67" s="528"/>
      <c r="AL67" s="528"/>
      <c r="AM67" s="528"/>
      <c r="AN67" s="528"/>
      <c r="AO67" s="528"/>
      <c r="AP67" s="528"/>
      <c r="AQ67" s="528"/>
      <c r="AR67" s="528"/>
    </row>
    <row r="68" spans="1:44">
      <c r="A68" s="528"/>
      <c r="B68" s="528"/>
      <c r="C68" s="528"/>
      <c r="D68" s="528"/>
      <c r="E68" s="545"/>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28"/>
      <c r="AE68" s="528"/>
      <c r="AF68" s="528"/>
      <c r="AG68" s="528"/>
      <c r="AH68" s="528"/>
      <c r="AI68" s="528"/>
      <c r="AJ68" s="528"/>
      <c r="AK68" s="528"/>
      <c r="AL68" s="528"/>
      <c r="AM68" s="528"/>
      <c r="AN68" s="528"/>
      <c r="AO68" s="528"/>
      <c r="AP68" s="528"/>
      <c r="AQ68" s="528"/>
      <c r="AR68" s="528"/>
    </row>
    <row r="69" spans="1:44">
      <c r="A69" s="528"/>
      <c r="B69" s="528"/>
      <c r="C69" s="528"/>
      <c r="D69" s="528"/>
      <c r="E69" s="545"/>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528"/>
      <c r="AF69" s="528"/>
      <c r="AG69" s="528"/>
      <c r="AH69" s="528"/>
      <c r="AI69" s="528"/>
      <c r="AJ69" s="528"/>
      <c r="AK69" s="528"/>
      <c r="AL69" s="528"/>
      <c r="AM69" s="528"/>
      <c r="AN69" s="528"/>
      <c r="AO69" s="528"/>
      <c r="AP69" s="528"/>
      <c r="AQ69" s="528"/>
      <c r="AR69" s="528"/>
    </row>
    <row r="70" spans="1:44">
      <c r="A70" s="528"/>
      <c r="B70" s="528"/>
      <c r="C70" s="528"/>
      <c r="D70" s="528"/>
      <c r="E70" s="545"/>
      <c r="G70" s="528"/>
      <c r="H70" s="528"/>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528"/>
      <c r="AP70" s="528"/>
      <c r="AQ70" s="528"/>
      <c r="AR70" s="528"/>
    </row>
    <row r="71" spans="1:44">
      <c r="A71" s="528"/>
      <c r="B71" s="528"/>
      <c r="C71" s="528"/>
      <c r="D71" s="528"/>
      <c r="E71" s="545"/>
      <c r="G71" s="528"/>
      <c r="H71" s="528"/>
      <c r="I71" s="528"/>
      <c r="J71" s="528"/>
      <c r="K71" s="528"/>
      <c r="L71" s="528"/>
      <c r="M71" s="528"/>
      <c r="N71" s="528"/>
      <c r="O71" s="528"/>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c r="AO71" s="528"/>
      <c r="AP71" s="528"/>
      <c r="AQ71" s="528"/>
      <c r="AR71" s="528"/>
    </row>
    <row r="72" spans="1:44">
      <c r="A72" s="528"/>
      <c r="B72" s="528"/>
      <c r="C72" s="528"/>
      <c r="D72" s="528"/>
      <c r="E72" s="545"/>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528"/>
    </row>
    <row r="73" spans="1:44">
      <c r="A73" s="528"/>
      <c r="B73" s="528"/>
      <c r="C73" s="528"/>
      <c r="D73" s="528"/>
      <c r="E73" s="545"/>
      <c r="G73" s="528"/>
      <c r="H73" s="528"/>
      <c r="I73" s="528"/>
      <c r="J73" s="528"/>
      <c r="K73" s="528"/>
      <c r="L73" s="528"/>
      <c r="M73" s="528"/>
      <c r="N73" s="528"/>
      <c r="O73" s="528"/>
      <c r="P73" s="528"/>
      <c r="Q73" s="528"/>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8"/>
      <c r="AQ73" s="528"/>
      <c r="AR73" s="528"/>
    </row>
    <row r="74" spans="1:44">
      <c r="A74" s="528"/>
      <c r="B74" s="528"/>
      <c r="C74" s="528"/>
      <c r="D74" s="528"/>
      <c r="E74" s="545"/>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528"/>
      <c r="AK74" s="528"/>
      <c r="AL74" s="528"/>
      <c r="AM74" s="528"/>
      <c r="AN74" s="528"/>
      <c r="AO74" s="528"/>
      <c r="AP74" s="528"/>
      <c r="AQ74" s="528"/>
      <c r="AR74" s="528"/>
    </row>
    <row r="75" spans="1:44">
      <c r="A75" s="528"/>
      <c r="B75" s="528"/>
      <c r="C75" s="528"/>
      <c r="D75" s="528"/>
      <c r="E75" s="545"/>
      <c r="G75" s="528"/>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row>
    <row r="76" spans="1:44">
      <c r="A76" s="528"/>
      <c r="B76" s="528"/>
      <c r="C76" s="528"/>
      <c r="D76" s="528"/>
      <c r="E76" s="545"/>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528"/>
      <c r="AK76" s="528"/>
      <c r="AL76" s="528"/>
      <c r="AM76" s="528"/>
      <c r="AN76" s="528"/>
      <c r="AO76" s="528"/>
      <c r="AP76" s="528"/>
      <c r="AQ76" s="528"/>
      <c r="AR76" s="528"/>
    </row>
    <row r="77" spans="1:44">
      <c r="A77" s="528"/>
      <c r="B77" s="528"/>
      <c r="C77" s="528"/>
      <c r="D77" s="528"/>
      <c r="E77" s="545"/>
      <c r="G77" s="528"/>
      <c r="H77" s="528"/>
      <c r="I77" s="528"/>
      <c r="J77" s="528"/>
      <c r="K77" s="528"/>
      <c r="L77" s="528"/>
      <c r="M77" s="528"/>
      <c r="N77" s="528"/>
      <c r="O77" s="528"/>
      <c r="P77" s="528"/>
      <c r="Q77" s="528"/>
      <c r="R77" s="528"/>
      <c r="S77" s="528"/>
      <c r="T77" s="528"/>
      <c r="U77" s="528"/>
      <c r="V77" s="528"/>
      <c r="W77" s="528"/>
      <c r="X77" s="528"/>
      <c r="Y77" s="528"/>
      <c r="Z77" s="528"/>
      <c r="AA77" s="528"/>
      <c r="AB77" s="528"/>
      <c r="AC77" s="528"/>
      <c r="AD77" s="528"/>
      <c r="AE77" s="528"/>
      <c r="AF77" s="528"/>
      <c r="AG77" s="528"/>
      <c r="AH77" s="528"/>
      <c r="AI77" s="528"/>
      <c r="AJ77" s="528"/>
      <c r="AK77" s="528"/>
      <c r="AL77" s="528"/>
      <c r="AM77" s="528"/>
      <c r="AN77" s="528"/>
      <c r="AO77" s="528"/>
      <c r="AP77" s="528"/>
      <c r="AQ77" s="528"/>
      <c r="AR77" s="528"/>
    </row>
    <row r="78" spans="1:44">
      <c r="A78" s="528"/>
      <c r="B78" s="528"/>
      <c r="C78" s="528"/>
      <c r="D78" s="528"/>
      <c r="E78" s="545"/>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8"/>
      <c r="AK78" s="528"/>
      <c r="AL78" s="528"/>
      <c r="AM78" s="528"/>
      <c r="AN78" s="528"/>
      <c r="AO78" s="528"/>
      <c r="AP78" s="528"/>
      <c r="AQ78" s="528"/>
      <c r="AR78" s="528"/>
    </row>
    <row r="79" spans="1:44">
      <c r="A79" s="528"/>
      <c r="B79" s="528"/>
      <c r="C79" s="528"/>
      <c r="D79" s="528"/>
      <c r="E79" s="545"/>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8"/>
      <c r="AQ79" s="528"/>
      <c r="AR79" s="528"/>
    </row>
    <row r="80" spans="1:44">
      <c r="A80" s="528"/>
      <c r="B80" s="528"/>
      <c r="C80" s="528"/>
      <c r="D80" s="528"/>
      <c r="E80" s="545"/>
      <c r="G80" s="528"/>
      <c r="H80" s="528"/>
      <c r="I80" s="528"/>
      <c r="J80" s="528"/>
      <c r="K80" s="528"/>
      <c r="L80" s="528"/>
      <c r="M80" s="528"/>
      <c r="N80" s="528"/>
      <c r="O80" s="528"/>
      <c r="P80" s="528"/>
      <c r="Q80" s="528"/>
      <c r="R80" s="528"/>
      <c r="S80" s="528"/>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528"/>
    </row>
    <row r="81" spans="1:44">
      <c r="A81" s="528"/>
      <c r="B81" s="528"/>
      <c r="C81" s="528"/>
      <c r="D81" s="528"/>
      <c r="E81" s="545"/>
      <c r="G81" s="528"/>
      <c r="H81" s="528"/>
      <c r="I81" s="528"/>
      <c r="J81" s="528"/>
      <c r="K81" s="528"/>
      <c r="L81" s="528"/>
      <c r="M81" s="528"/>
      <c r="N81" s="528"/>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c r="AN81" s="528"/>
      <c r="AO81" s="528"/>
      <c r="AP81" s="528"/>
      <c r="AQ81" s="528"/>
      <c r="AR81" s="528"/>
    </row>
    <row r="82" spans="1:44">
      <c r="A82" s="528"/>
      <c r="B82" s="528"/>
      <c r="C82" s="528"/>
      <c r="D82" s="528"/>
      <c r="E82" s="545"/>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528"/>
      <c r="AK82" s="528"/>
      <c r="AL82" s="528"/>
      <c r="AM82" s="528"/>
      <c r="AN82" s="528"/>
      <c r="AO82" s="528"/>
      <c r="AP82" s="528"/>
      <c r="AQ82" s="528"/>
      <c r="AR82" s="528"/>
    </row>
    <row r="83" spans="1:44">
      <c r="A83" s="528"/>
      <c r="B83" s="528"/>
      <c r="C83" s="528"/>
      <c r="D83" s="528"/>
      <c r="E83" s="545"/>
      <c r="G83" s="528"/>
      <c r="H83" s="528"/>
      <c r="I83" s="528"/>
      <c r="J83" s="528"/>
      <c r="K83" s="528"/>
      <c r="L83" s="528"/>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8"/>
      <c r="AQ83" s="528"/>
      <c r="AR83" s="528"/>
    </row>
    <row r="84" spans="1:44">
      <c r="A84" s="528"/>
      <c r="B84" s="528"/>
      <c r="C84" s="528"/>
      <c r="D84" s="528"/>
      <c r="E84" s="545"/>
      <c r="G84" s="528"/>
      <c r="H84" s="528"/>
      <c r="I84" s="528"/>
      <c r="J84" s="528"/>
      <c r="K84" s="528"/>
      <c r="L84" s="528"/>
      <c r="M84" s="528"/>
      <c r="N84" s="528"/>
      <c r="O84" s="528"/>
      <c r="P84" s="528"/>
      <c r="Q84" s="528"/>
      <c r="R84" s="528"/>
      <c r="S84" s="528"/>
      <c r="T84" s="528"/>
      <c r="U84" s="528"/>
      <c r="V84" s="528"/>
      <c r="W84" s="528"/>
      <c r="X84" s="528"/>
      <c r="Y84" s="528"/>
      <c r="Z84" s="528"/>
      <c r="AA84" s="528"/>
      <c r="AB84" s="528"/>
      <c r="AC84" s="528"/>
      <c r="AD84" s="528"/>
      <c r="AE84" s="528"/>
      <c r="AF84" s="528"/>
      <c r="AG84" s="528"/>
      <c r="AH84" s="528"/>
      <c r="AI84" s="528"/>
      <c r="AJ84" s="528"/>
      <c r="AK84" s="528"/>
      <c r="AL84" s="528"/>
      <c r="AM84" s="528"/>
      <c r="AN84" s="528"/>
      <c r="AO84" s="528"/>
      <c r="AP84" s="528"/>
      <c r="AQ84" s="528"/>
      <c r="AR84" s="528"/>
    </row>
    <row r="85" spans="1:44">
      <c r="A85" s="528"/>
      <c r="B85" s="528"/>
      <c r="C85" s="528"/>
      <c r="D85" s="528"/>
      <c r="E85" s="545"/>
      <c r="G85" s="528"/>
      <c r="H85" s="528"/>
      <c r="I85" s="528"/>
      <c r="J85" s="528"/>
      <c r="K85" s="528"/>
      <c r="L85" s="528"/>
      <c r="M85" s="528"/>
      <c r="N85" s="528"/>
      <c r="O85" s="528"/>
      <c r="P85" s="528"/>
      <c r="Q85" s="528"/>
      <c r="R85" s="528"/>
      <c r="S85" s="528"/>
      <c r="T85" s="528"/>
      <c r="U85" s="528"/>
      <c r="V85" s="528"/>
      <c r="W85" s="528"/>
      <c r="X85" s="528"/>
      <c r="Y85" s="528"/>
      <c r="Z85" s="528"/>
      <c r="AA85" s="528"/>
      <c r="AB85" s="528"/>
      <c r="AC85" s="528"/>
      <c r="AD85" s="528"/>
      <c r="AE85" s="528"/>
      <c r="AF85" s="528"/>
      <c r="AG85" s="528"/>
      <c r="AH85" s="528"/>
      <c r="AI85" s="528"/>
      <c r="AJ85" s="528"/>
      <c r="AK85" s="528"/>
      <c r="AL85" s="528"/>
      <c r="AM85" s="528"/>
      <c r="AN85" s="528"/>
      <c r="AO85" s="528"/>
      <c r="AP85" s="528"/>
      <c r="AQ85" s="528"/>
      <c r="AR85" s="528"/>
    </row>
    <row r="86" spans="1:44">
      <c r="A86" s="528"/>
      <c r="B86" s="528"/>
      <c r="C86" s="528"/>
      <c r="D86" s="528"/>
      <c r="E86" s="545"/>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8"/>
      <c r="AQ86" s="528"/>
      <c r="AR86" s="528"/>
    </row>
    <row r="87" spans="1:44">
      <c r="A87" s="528"/>
      <c r="B87" s="528"/>
      <c r="C87" s="528"/>
      <c r="D87" s="528"/>
      <c r="E87" s="545"/>
      <c r="G87" s="528"/>
      <c r="H87" s="528"/>
      <c r="I87" s="528"/>
      <c r="J87" s="528"/>
      <c r="K87" s="528"/>
      <c r="L87" s="528"/>
      <c r="M87" s="528"/>
      <c r="N87" s="528"/>
      <c r="O87" s="528"/>
      <c r="P87" s="528"/>
      <c r="Q87" s="528"/>
      <c r="R87" s="528"/>
      <c r="S87" s="528"/>
      <c r="T87" s="528"/>
      <c r="U87" s="528"/>
      <c r="V87" s="528"/>
      <c r="W87" s="528"/>
      <c r="X87" s="528"/>
      <c r="Y87" s="528"/>
      <c r="Z87" s="528"/>
      <c r="AA87" s="528"/>
      <c r="AB87" s="528"/>
      <c r="AC87" s="528"/>
      <c r="AD87" s="528"/>
      <c r="AE87" s="528"/>
      <c r="AF87" s="528"/>
      <c r="AG87" s="528"/>
      <c r="AH87" s="528"/>
      <c r="AI87" s="528"/>
      <c r="AJ87" s="528"/>
      <c r="AK87" s="528"/>
      <c r="AL87" s="528"/>
      <c r="AM87" s="528"/>
      <c r="AN87" s="528"/>
      <c r="AO87" s="528"/>
      <c r="AP87" s="528"/>
      <c r="AQ87" s="528"/>
      <c r="AR87" s="528"/>
    </row>
    <row r="88" spans="1:44">
      <c r="A88" s="528"/>
      <c r="B88" s="528"/>
      <c r="C88" s="528"/>
      <c r="D88" s="528"/>
      <c r="E88" s="545"/>
      <c r="G88" s="528"/>
      <c r="H88" s="528"/>
      <c r="I88" s="528"/>
      <c r="J88" s="528"/>
      <c r="K88" s="528"/>
      <c r="L88" s="528"/>
      <c r="M88" s="528"/>
      <c r="N88" s="528"/>
      <c r="O88" s="528"/>
      <c r="P88" s="528"/>
      <c r="Q88" s="528"/>
      <c r="R88" s="528"/>
      <c r="S88" s="528"/>
      <c r="T88" s="528"/>
      <c r="U88" s="528"/>
      <c r="V88" s="528"/>
      <c r="W88" s="528"/>
      <c r="X88" s="528"/>
      <c r="Y88" s="528"/>
      <c r="Z88" s="528"/>
      <c r="AA88" s="528"/>
      <c r="AB88" s="528"/>
      <c r="AC88" s="528"/>
      <c r="AD88" s="528"/>
      <c r="AE88" s="528"/>
      <c r="AF88" s="528"/>
      <c r="AG88" s="528"/>
      <c r="AH88" s="528"/>
      <c r="AI88" s="528"/>
      <c r="AJ88" s="528"/>
      <c r="AK88" s="528"/>
      <c r="AL88" s="528"/>
      <c r="AM88" s="528"/>
      <c r="AN88" s="528"/>
      <c r="AO88" s="528"/>
      <c r="AP88" s="528"/>
      <c r="AQ88" s="528"/>
      <c r="AR88" s="528"/>
    </row>
    <row r="89" spans="1:44">
      <c r="A89" s="528"/>
      <c r="B89" s="528"/>
      <c r="C89" s="528"/>
      <c r="D89" s="528"/>
      <c r="E89" s="545"/>
      <c r="G89" s="528"/>
      <c r="H89" s="528"/>
      <c r="I89" s="528"/>
      <c r="J89" s="528"/>
      <c r="K89" s="528"/>
      <c r="L89" s="528"/>
      <c r="M89" s="528"/>
      <c r="N89" s="528"/>
      <c r="O89" s="528"/>
      <c r="P89" s="528"/>
      <c r="Q89" s="528"/>
      <c r="R89" s="528"/>
      <c r="S89" s="528"/>
      <c r="T89" s="528"/>
      <c r="U89" s="528"/>
      <c r="V89" s="528"/>
      <c r="W89" s="528"/>
      <c r="X89" s="528"/>
      <c r="Y89" s="528"/>
      <c r="Z89" s="528"/>
      <c r="AA89" s="528"/>
      <c r="AB89" s="528"/>
      <c r="AC89" s="528"/>
      <c r="AD89" s="528"/>
      <c r="AE89" s="528"/>
      <c r="AF89" s="528"/>
      <c r="AG89" s="528"/>
      <c r="AH89" s="528"/>
      <c r="AI89" s="528"/>
      <c r="AJ89" s="528"/>
      <c r="AK89" s="528"/>
      <c r="AL89" s="528"/>
      <c r="AM89" s="528"/>
      <c r="AN89" s="528"/>
      <c r="AO89" s="528"/>
      <c r="AP89" s="528"/>
      <c r="AQ89" s="528"/>
      <c r="AR89" s="528"/>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A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Y89"/>
  <sheetViews>
    <sheetView zoomScale="120" zoomScaleNormal="120" workbookViewId="0">
      <selection sqref="A1:AR89"/>
    </sheetView>
  </sheetViews>
  <sheetFormatPr defaultColWidth="9.1796875" defaultRowHeight="13.5"/>
  <cols>
    <col min="1" max="1" width="39.26953125" style="464" customWidth="1"/>
    <col min="2" max="2" width="30.453125" style="464" customWidth="1"/>
    <col min="3" max="3" width="23.81640625" style="464" customWidth="1"/>
    <col min="4" max="4" width="20.7265625" style="464" customWidth="1"/>
    <col min="5" max="5" width="27.54296875" style="19"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23.81640625" style="464" customWidth="1"/>
    <col min="260" max="260" width="20.7265625" style="464" customWidth="1"/>
    <col min="261" max="261" width="27.5429687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23.81640625" style="464" customWidth="1"/>
    <col min="516" max="516" width="20.7265625" style="464" customWidth="1"/>
    <col min="517" max="517" width="27.5429687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23.81640625" style="464" customWidth="1"/>
    <col min="772" max="772" width="20.7265625" style="464" customWidth="1"/>
    <col min="773" max="773" width="27.5429687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23.81640625" style="464" customWidth="1"/>
    <col min="1028" max="1028" width="20.7265625" style="464" customWidth="1"/>
    <col min="1029" max="1029" width="27.5429687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23.81640625" style="464" customWidth="1"/>
    <col min="1284" max="1284" width="20.7265625" style="464" customWidth="1"/>
    <col min="1285" max="1285" width="27.5429687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23.81640625" style="464" customWidth="1"/>
    <col min="1540" max="1540" width="20.7265625" style="464" customWidth="1"/>
    <col min="1541" max="1541" width="27.5429687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23.81640625" style="464" customWidth="1"/>
    <col min="1796" max="1796" width="20.7265625" style="464" customWidth="1"/>
    <col min="1797" max="1797" width="27.5429687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23.81640625" style="464" customWidth="1"/>
    <col min="2052" max="2052" width="20.7265625" style="464" customWidth="1"/>
    <col min="2053" max="2053" width="27.5429687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23.81640625" style="464" customWidth="1"/>
    <col min="2308" max="2308" width="20.7265625" style="464" customWidth="1"/>
    <col min="2309" max="2309" width="27.5429687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23.81640625" style="464" customWidth="1"/>
    <col min="2564" max="2564" width="20.7265625" style="464" customWidth="1"/>
    <col min="2565" max="2565" width="27.5429687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23.81640625" style="464" customWidth="1"/>
    <col min="2820" max="2820" width="20.7265625" style="464" customWidth="1"/>
    <col min="2821" max="2821" width="27.5429687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23.81640625" style="464" customWidth="1"/>
    <col min="3076" max="3076" width="20.7265625" style="464" customWidth="1"/>
    <col min="3077" max="3077" width="27.5429687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23.81640625" style="464" customWidth="1"/>
    <col min="3332" max="3332" width="20.7265625" style="464" customWidth="1"/>
    <col min="3333" max="3333" width="27.5429687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23.81640625" style="464" customWidth="1"/>
    <col min="3588" max="3588" width="20.7265625" style="464" customWidth="1"/>
    <col min="3589" max="3589" width="27.5429687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23.81640625" style="464" customWidth="1"/>
    <col min="3844" max="3844" width="20.7265625" style="464" customWidth="1"/>
    <col min="3845" max="3845" width="27.5429687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23.81640625" style="464" customWidth="1"/>
    <col min="4100" max="4100" width="20.7265625" style="464" customWidth="1"/>
    <col min="4101" max="4101" width="27.5429687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23.81640625" style="464" customWidth="1"/>
    <col min="4356" max="4356" width="20.7265625" style="464" customWidth="1"/>
    <col min="4357" max="4357" width="27.5429687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23.81640625" style="464" customWidth="1"/>
    <col min="4612" max="4612" width="20.7265625" style="464" customWidth="1"/>
    <col min="4613" max="4613" width="27.5429687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23.81640625" style="464" customWidth="1"/>
    <col min="4868" max="4868" width="20.7265625" style="464" customWidth="1"/>
    <col min="4869" max="4869" width="27.5429687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23.81640625" style="464" customWidth="1"/>
    <col min="5124" max="5124" width="20.7265625" style="464" customWidth="1"/>
    <col min="5125" max="5125" width="27.5429687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23.81640625" style="464" customWidth="1"/>
    <col min="5380" max="5380" width="20.7265625" style="464" customWidth="1"/>
    <col min="5381" max="5381" width="27.5429687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23.81640625" style="464" customWidth="1"/>
    <col min="5636" max="5636" width="20.7265625" style="464" customWidth="1"/>
    <col min="5637" max="5637" width="27.5429687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23.81640625" style="464" customWidth="1"/>
    <col min="5892" max="5892" width="20.7265625" style="464" customWidth="1"/>
    <col min="5893" max="5893" width="27.5429687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23.81640625" style="464" customWidth="1"/>
    <col min="6148" max="6148" width="20.7265625" style="464" customWidth="1"/>
    <col min="6149" max="6149" width="27.5429687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23.81640625" style="464" customWidth="1"/>
    <col min="6404" max="6404" width="20.7265625" style="464" customWidth="1"/>
    <col min="6405" max="6405" width="27.5429687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23.81640625" style="464" customWidth="1"/>
    <col min="6660" max="6660" width="20.7265625" style="464" customWidth="1"/>
    <col min="6661" max="6661" width="27.5429687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23.81640625" style="464" customWidth="1"/>
    <col min="6916" max="6916" width="20.7265625" style="464" customWidth="1"/>
    <col min="6917" max="6917" width="27.5429687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23.81640625" style="464" customWidth="1"/>
    <col min="7172" max="7172" width="20.7265625" style="464" customWidth="1"/>
    <col min="7173" max="7173" width="27.5429687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23.81640625" style="464" customWidth="1"/>
    <col min="7428" max="7428" width="20.7265625" style="464" customWidth="1"/>
    <col min="7429" max="7429" width="27.5429687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23.81640625" style="464" customWidth="1"/>
    <col min="7684" max="7684" width="20.7265625" style="464" customWidth="1"/>
    <col min="7685" max="7685" width="27.5429687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23.81640625" style="464" customWidth="1"/>
    <col min="7940" max="7940" width="20.7265625" style="464" customWidth="1"/>
    <col min="7941" max="7941" width="27.5429687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23.81640625" style="464" customWidth="1"/>
    <col min="8196" max="8196" width="20.7265625" style="464" customWidth="1"/>
    <col min="8197" max="8197" width="27.5429687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23.81640625" style="464" customWidth="1"/>
    <col min="8452" max="8452" width="20.7265625" style="464" customWidth="1"/>
    <col min="8453" max="8453" width="27.5429687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23.81640625" style="464" customWidth="1"/>
    <col min="8708" max="8708" width="20.7265625" style="464" customWidth="1"/>
    <col min="8709" max="8709" width="27.5429687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23.81640625" style="464" customWidth="1"/>
    <col min="8964" max="8964" width="20.7265625" style="464" customWidth="1"/>
    <col min="8965" max="8965" width="27.5429687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23.81640625" style="464" customWidth="1"/>
    <col min="9220" max="9220" width="20.7265625" style="464" customWidth="1"/>
    <col min="9221" max="9221" width="27.5429687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23.81640625" style="464" customWidth="1"/>
    <col min="9476" max="9476" width="20.7265625" style="464" customWidth="1"/>
    <col min="9477" max="9477" width="27.5429687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23.81640625" style="464" customWidth="1"/>
    <col min="9732" max="9732" width="20.7265625" style="464" customWidth="1"/>
    <col min="9733" max="9733" width="27.5429687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23.81640625" style="464" customWidth="1"/>
    <col min="9988" max="9988" width="20.7265625" style="464" customWidth="1"/>
    <col min="9989" max="9989" width="27.5429687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23.81640625" style="464" customWidth="1"/>
    <col min="10244" max="10244" width="20.7265625" style="464" customWidth="1"/>
    <col min="10245" max="10245" width="27.5429687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23.81640625" style="464" customWidth="1"/>
    <col min="10500" max="10500" width="20.7265625" style="464" customWidth="1"/>
    <col min="10501" max="10501" width="27.5429687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23.81640625" style="464" customWidth="1"/>
    <col min="10756" max="10756" width="20.7265625" style="464" customWidth="1"/>
    <col min="10757" max="10757" width="27.5429687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23.81640625" style="464" customWidth="1"/>
    <col min="11012" max="11012" width="20.7265625" style="464" customWidth="1"/>
    <col min="11013" max="11013" width="27.5429687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23.81640625" style="464" customWidth="1"/>
    <col min="11268" max="11268" width="20.7265625" style="464" customWidth="1"/>
    <col min="11269" max="11269" width="27.5429687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23.81640625" style="464" customWidth="1"/>
    <col min="11524" max="11524" width="20.7265625" style="464" customWidth="1"/>
    <col min="11525" max="11525" width="27.5429687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23.81640625" style="464" customWidth="1"/>
    <col min="11780" max="11780" width="20.7265625" style="464" customWidth="1"/>
    <col min="11781" max="11781" width="27.5429687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23.81640625" style="464" customWidth="1"/>
    <col min="12036" max="12036" width="20.7265625" style="464" customWidth="1"/>
    <col min="12037" max="12037" width="27.5429687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23.81640625" style="464" customWidth="1"/>
    <col min="12292" max="12292" width="20.7265625" style="464" customWidth="1"/>
    <col min="12293" max="12293" width="27.5429687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23.81640625" style="464" customWidth="1"/>
    <col min="12548" max="12548" width="20.7265625" style="464" customWidth="1"/>
    <col min="12549" max="12549" width="27.5429687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23.81640625" style="464" customWidth="1"/>
    <col min="12804" max="12804" width="20.7265625" style="464" customWidth="1"/>
    <col min="12805" max="12805" width="27.5429687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23.81640625" style="464" customWidth="1"/>
    <col min="13060" max="13060" width="20.7265625" style="464" customWidth="1"/>
    <col min="13061" max="13061" width="27.5429687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23.81640625" style="464" customWidth="1"/>
    <col min="13316" max="13316" width="20.7265625" style="464" customWidth="1"/>
    <col min="13317" max="13317" width="27.5429687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23.81640625" style="464" customWidth="1"/>
    <col min="13572" max="13572" width="20.7265625" style="464" customWidth="1"/>
    <col min="13573" max="13573" width="27.5429687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23.81640625" style="464" customWidth="1"/>
    <col min="13828" max="13828" width="20.7265625" style="464" customWidth="1"/>
    <col min="13829" max="13829" width="27.5429687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23.81640625" style="464" customWidth="1"/>
    <col min="14084" max="14084" width="20.7265625" style="464" customWidth="1"/>
    <col min="14085" max="14085" width="27.5429687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23.81640625" style="464" customWidth="1"/>
    <col min="14340" max="14340" width="20.7265625" style="464" customWidth="1"/>
    <col min="14341" max="14341" width="27.5429687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23.81640625" style="464" customWidth="1"/>
    <col min="14596" max="14596" width="20.7265625" style="464" customWidth="1"/>
    <col min="14597" max="14597" width="27.5429687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23.81640625" style="464" customWidth="1"/>
    <col min="14852" max="14852" width="20.7265625" style="464" customWidth="1"/>
    <col min="14853" max="14853" width="27.5429687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23.81640625" style="464" customWidth="1"/>
    <col min="15108" max="15108" width="20.7265625" style="464" customWidth="1"/>
    <col min="15109" max="15109" width="27.5429687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23.81640625" style="464" customWidth="1"/>
    <col min="15364" max="15364" width="20.7265625" style="464" customWidth="1"/>
    <col min="15365" max="15365" width="27.5429687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23.81640625" style="464" customWidth="1"/>
    <col min="15620" max="15620" width="20.7265625" style="464" customWidth="1"/>
    <col min="15621" max="15621" width="27.5429687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23.81640625" style="464" customWidth="1"/>
    <col min="15876" max="15876" width="20.7265625" style="464" customWidth="1"/>
    <col min="15877" max="15877" width="27.5429687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23.81640625" style="464" customWidth="1"/>
    <col min="16132" max="16132" width="20.7265625" style="464" customWidth="1"/>
    <col min="16133" max="16133" width="27.54296875" style="464" customWidth="1"/>
    <col min="16134" max="16134" width="14.26953125" style="464" customWidth="1"/>
    <col min="16135" max="16136" width="0" style="464" hidden="1" customWidth="1"/>
    <col min="16137" max="16384" width="9.1796875" style="464"/>
  </cols>
  <sheetData>
    <row r="1" spans="1:51" ht="48.75" customHeight="1" thickBot="1">
      <c r="A1" s="82" t="s">
        <v>81</v>
      </c>
      <c r="B1" s="82"/>
      <c r="C1" s="82"/>
      <c r="D1" s="82"/>
      <c r="E1" s="83"/>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row>
    <row r="2" spans="1:51" ht="14" thickBot="1">
      <c r="A2" s="36" t="s">
        <v>138</v>
      </c>
      <c r="B2" s="84"/>
      <c r="C2" s="84"/>
      <c r="D2" s="84"/>
      <c r="E2" s="85"/>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row>
    <row r="3" spans="1:51" ht="14" thickBot="1">
      <c r="A3" s="36" t="s">
        <v>139</v>
      </c>
      <c r="B3" s="84"/>
      <c r="C3" s="84"/>
      <c r="D3" s="84"/>
      <c r="E3" s="85"/>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row>
    <row r="4" spans="1:51" ht="23.5" thickBot="1">
      <c r="A4" s="582" t="s">
        <v>82</v>
      </c>
      <c r="B4" s="570" t="s">
        <v>35</v>
      </c>
      <c r="C4" s="570" t="s">
        <v>36</v>
      </c>
      <c r="D4" s="570" t="s">
        <v>37</v>
      </c>
      <c r="E4" s="570" t="s">
        <v>38</v>
      </c>
      <c r="F4" s="566"/>
      <c r="G4" s="566"/>
      <c r="H4" s="566"/>
      <c r="I4" s="566"/>
      <c r="J4" s="566"/>
      <c r="K4" s="566"/>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row>
    <row r="5" spans="1:51" s="476" customFormat="1" ht="30" customHeight="1">
      <c r="A5" s="63" t="s">
        <v>83</v>
      </c>
      <c r="B5" s="571" t="s">
        <v>28</v>
      </c>
      <c r="C5" s="572"/>
      <c r="D5" s="573"/>
      <c r="E5" s="574"/>
      <c r="F5" s="566"/>
      <c r="G5" s="566"/>
      <c r="H5" s="566"/>
      <c r="I5" s="566"/>
      <c r="J5" s="566"/>
      <c r="K5" s="566"/>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464"/>
      <c r="AT5" s="464"/>
      <c r="AU5" s="464"/>
      <c r="AV5" s="464"/>
      <c r="AW5" s="464"/>
      <c r="AX5" s="464"/>
      <c r="AY5" s="464"/>
    </row>
    <row r="6" spans="1:51" s="18" customFormat="1" ht="30" customHeight="1">
      <c r="A6" s="61"/>
      <c r="B6" s="575" t="s">
        <v>28</v>
      </c>
      <c r="C6" s="569"/>
      <c r="D6" s="567"/>
      <c r="E6" s="57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row>
    <row r="7" spans="1:51" s="18" customFormat="1" ht="30" customHeight="1" thickBot="1">
      <c r="A7" s="62"/>
      <c r="B7" s="575" t="s">
        <v>28</v>
      </c>
      <c r="C7" s="569"/>
      <c r="D7" s="584"/>
      <c r="E7" s="57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row>
    <row r="8" spans="1:51" s="18" customFormat="1" ht="30" customHeight="1" thickBot="1">
      <c r="A8" s="583" t="s">
        <v>84</v>
      </c>
      <c r="B8" s="577" t="s">
        <v>28</v>
      </c>
      <c r="C8" s="578"/>
      <c r="D8" s="579"/>
      <c r="E8" s="580"/>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row>
    <row r="9" spans="1:51" s="18" customFormat="1" ht="30" customHeight="1" thickBot="1">
      <c r="A9" s="583" t="s">
        <v>85</v>
      </c>
      <c r="B9" s="577" t="s">
        <v>28</v>
      </c>
      <c r="C9" s="578"/>
      <c r="D9" s="579"/>
      <c r="E9" s="580"/>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row>
    <row r="10" spans="1:51" s="18" customFormat="1" ht="30" customHeight="1" thickBot="1">
      <c r="A10" s="583" t="s">
        <v>86</v>
      </c>
      <c r="B10" s="577" t="s">
        <v>28</v>
      </c>
      <c r="C10" s="578"/>
      <c r="D10" s="579"/>
      <c r="E10" s="580"/>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row>
    <row r="11" spans="1:51" s="18" customFormat="1" ht="30" customHeight="1" thickBot="1">
      <c r="A11" s="583" t="s">
        <v>87</v>
      </c>
      <c r="B11" s="577" t="s">
        <v>28</v>
      </c>
      <c r="C11" s="578"/>
      <c r="D11" s="579"/>
      <c r="E11" s="580"/>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row>
    <row r="12" spans="1:51" s="18" customFormat="1" ht="30" customHeight="1" thickBot="1">
      <c r="A12" s="583" t="s">
        <v>88</v>
      </c>
      <c r="B12" s="577" t="s">
        <v>28</v>
      </c>
      <c r="C12" s="578"/>
      <c r="D12" s="579"/>
      <c r="E12" s="580"/>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row>
    <row r="13" spans="1:51" s="18" customFormat="1" ht="30" customHeight="1" thickBot="1">
      <c r="A13" s="583" t="s">
        <v>89</v>
      </c>
      <c r="B13" s="577" t="s">
        <v>28</v>
      </c>
      <c r="C13" s="578"/>
      <c r="D13" s="579"/>
      <c r="E13" s="580"/>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row>
    <row r="14" spans="1:51" s="18" customFormat="1" ht="30" customHeight="1" thickBot="1">
      <c r="A14" s="583" t="s">
        <v>90</v>
      </c>
      <c r="B14" s="577" t="s">
        <v>28</v>
      </c>
      <c r="C14" s="578"/>
      <c r="D14" s="579"/>
      <c r="E14" s="580"/>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row>
    <row r="15" spans="1:51" s="18" customFormat="1" ht="30" customHeight="1" thickBot="1">
      <c r="A15" s="583" t="s">
        <v>91</v>
      </c>
      <c r="B15" s="577" t="s">
        <v>28</v>
      </c>
      <c r="C15" s="578"/>
      <c r="D15" s="579"/>
      <c r="E15" s="580"/>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row>
    <row r="16" spans="1:51" s="18" customFormat="1" ht="30" customHeight="1" thickBot="1">
      <c r="A16" s="583" t="s">
        <v>92</v>
      </c>
      <c r="B16" s="577" t="s">
        <v>28</v>
      </c>
      <c r="C16" s="578"/>
      <c r="D16" s="579"/>
      <c r="E16" s="580"/>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row>
    <row r="17" spans="1:44" s="18" customFormat="1" ht="30" customHeight="1" thickBot="1">
      <c r="A17" s="583" t="s">
        <v>93</v>
      </c>
      <c r="B17" s="577" t="s">
        <v>28</v>
      </c>
      <c r="C17" s="578"/>
      <c r="D17" s="579"/>
      <c r="E17" s="580"/>
      <c r="F17" s="17"/>
      <c r="G17" s="17"/>
      <c r="H17" s="17"/>
      <c r="I17" s="17"/>
      <c r="J17" s="17"/>
    </row>
    <row r="18" spans="1:44" s="18" customFormat="1" ht="30" customHeight="1" thickBot="1">
      <c r="A18" s="583" t="s">
        <v>94</v>
      </c>
      <c r="B18" s="577" t="s">
        <v>28</v>
      </c>
      <c r="C18" s="578"/>
      <c r="D18" s="579"/>
      <c r="E18" s="580"/>
      <c r="F18" s="17"/>
      <c r="G18" s="17"/>
      <c r="H18" s="17"/>
      <c r="I18" s="17"/>
      <c r="J18" s="17"/>
    </row>
    <row r="19" spans="1:44" s="18" customFormat="1" ht="30" customHeight="1" thickBot="1">
      <c r="A19" s="583" t="s">
        <v>95</v>
      </c>
      <c r="B19" s="577" t="s">
        <v>28</v>
      </c>
      <c r="C19" s="578"/>
      <c r="D19" s="579"/>
      <c r="E19" s="580"/>
      <c r="F19" s="17"/>
      <c r="G19" s="17"/>
      <c r="H19" s="17"/>
      <c r="I19" s="17"/>
      <c r="J19" s="17"/>
    </row>
    <row r="20" spans="1:44" s="18" customFormat="1" ht="30" customHeight="1" thickBot="1">
      <c r="A20" s="583" t="s">
        <v>96</v>
      </c>
      <c r="B20" s="577" t="s">
        <v>28</v>
      </c>
      <c r="C20" s="578"/>
      <c r="D20" s="579"/>
      <c r="E20" s="580"/>
      <c r="F20" s="17"/>
      <c r="G20" s="17"/>
      <c r="H20" s="17"/>
      <c r="I20" s="17"/>
      <c r="J20" s="17"/>
    </row>
    <row r="21" spans="1:44" s="18" customFormat="1" ht="30" customHeight="1" thickBot="1">
      <c r="A21" s="583" t="s">
        <v>97</v>
      </c>
      <c r="B21" s="577" t="s">
        <v>28</v>
      </c>
      <c r="C21" s="578"/>
      <c r="D21" s="579"/>
      <c r="E21" s="580"/>
      <c r="F21" s="17"/>
      <c r="G21" s="17"/>
      <c r="H21" s="17"/>
      <c r="I21" s="17"/>
      <c r="J21" s="17"/>
    </row>
    <row r="22" spans="1:44" s="18" customFormat="1" ht="30" customHeight="1" thickBot="1">
      <c r="A22" s="583" t="s">
        <v>98</v>
      </c>
      <c r="B22" s="577" t="s">
        <v>28</v>
      </c>
      <c r="C22" s="578"/>
      <c r="D22" s="579"/>
      <c r="E22" s="580"/>
      <c r="F22" s="17"/>
      <c r="G22" s="17"/>
      <c r="H22" s="17"/>
      <c r="I22" s="17"/>
      <c r="J22" s="17"/>
    </row>
    <row r="23" spans="1:44" s="18" customFormat="1" ht="30" customHeight="1" thickBot="1">
      <c r="A23" s="583" t="s">
        <v>99</v>
      </c>
      <c r="B23" s="577" t="s">
        <v>28</v>
      </c>
      <c r="C23" s="578"/>
      <c r="D23" s="579"/>
      <c r="E23" s="580"/>
      <c r="F23" s="17"/>
      <c r="G23" s="17"/>
      <c r="H23" s="17"/>
      <c r="I23" s="17"/>
      <c r="J23" s="17"/>
    </row>
    <row r="24" spans="1:44" s="18" customFormat="1" ht="30" customHeight="1" thickBot="1">
      <c r="A24" s="583" t="s">
        <v>100</v>
      </c>
      <c r="B24" s="577" t="s">
        <v>28</v>
      </c>
      <c r="C24" s="578"/>
      <c r="D24" s="579"/>
      <c r="E24" s="580"/>
      <c r="F24" s="17"/>
      <c r="G24" s="17"/>
      <c r="H24" s="17"/>
      <c r="I24" s="17"/>
      <c r="J24" s="17"/>
    </row>
    <row r="25" spans="1:44" s="18" customFormat="1" ht="30" customHeight="1" thickBot="1">
      <c r="A25" s="583" t="s">
        <v>101</v>
      </c>
      <c r="B25" s="577" t="s">
        <v>28</v>
      </c>
      <c r="C25" s="578"/>
      <c r="D25" s="579"/>
      <c r="E25" s="580"/>
      <c r="F25" s="17"/>
      <c r="G25" s="17"/>
      <c r="H25" s="17"/>
      <c r="I25" s="17"/>
      <c r="J25" s="17"/>
    </row>
    <row r="26" spans="1:44" s="18" customFormat="1" ht="30" customHeight="1">
      <c r="A26" s="564"/>
      <c r="B26" s="564"/>
      <c r="C26" s="564"/>
      <c r="D26" s="564"/>
      <c r="E26" s="565"/>
      <c r="F26" s="17"/>
      <c r="G26" s="17"/>
      <c r="H26" s="17"/>
      <c r="I26" s="17"/>
      <c r="J26" s="17"/>
    </row>
    <row r="27" spans="1:44" s="18" customFormat="1" ht="30" customHeight="1">
      <c r="A27" s="581" t="s">
        <v>29</v>
      </c>
      <c r="B27" s="564"/>
      <c r="C27" s="564"/>
      <c r="D27" s="564"/>
      <c r="E27" s="565"/>
      <c r="F27" s="17"/>
      <c r="G27" s="17"/>
      <c r="H27" s="17"/>
      <c r="I27" s="17"/>
      <c r="J27" s="17"/>
    </row>
    <row r="28" spans="1:44" s="18" customFormat="1" ht="30" customHeight="1">
      <c r="A28" s="581" t="s">
        <v>28</v>
      </c>
      <c r="B28" s="564"/>
      <c r="C28" s="564"/>
      <c r="D28" s="564"/>
      <c r="E28" s="565"/>
      <c r="F28" s="17"/>
      <c r="G28" s="17"/>
      <c r="H28" s="17"/>
      <c r="I28" s="17"/>
      <c r="J28" s="17"/>
    </row>
    <row r="29" spans="1:44" s="18" customFormat="1" ht="30" customHeight="1">
      <c r="A29" s="581" t="s">
        <v>30</v>
      </c>
      <c r="B29" s="564"/>
      <c r="C29" s="564"/>
      <c r="D29" s="564"/>
      <c r="E29" s="565"/>
      <c r="F29" s="17"/>
      <c r="G29" s="17"/>
      <c r="H29" s="17"/>
      <c r="I29" s="17"/>
      <c r="J29" s="17"/>
    </row>
    <row r="30" spans="1:44">
      <c r="A30" s="564"/>
      <c r="B30" s="564"/>
      <c r="C30" s="564"/>
      <c r="D30" s="564"/>
      <c r="E30" s="565"/>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48"/>
      <c r="AP30" s="548"/>
      <c r="AQ30" s="548"/>
      <c r="AR30" s="548"/>
    </row>
    <row r="31" spans="1:44">
      <c r="A31" s="564"/>
      <c r="B31" s="564"/>
      <c r="C31" s="564"/>
      <c r="D31" s="564"/>
      <c r="E31" s="565"/>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row>
    <row r="32" spans="1:44">
      <c r="A32" s="564"/>
      <c r="B32" s="564"/>
      <c r="C32" s="564"/>
      <c r="D32" s="564"/>
      <c r="E32" s="565"/>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48"/>
      <c r="AP32" s="548"/>
      <c r="AQ32" s="548"/>
      <c r="AR32" s="548"/>
    </row>
    <row r="33" spans="1:44">
      <c r="A33" s="52"/>
      <c r="B33" s="548"/>
      <c r="C33" s="548"/>
      <c r="D33" s="548"/>
      <c r="E33" s="565"/>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row>
    <row r="34" spans="1:44">
      <c r="A34" s="548"/>
      <c r="B34" s="548"/>
      <c r="C34" s="548"/>
      <c r="D34" s="548"/>
      <c r="E34" s="565"/>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48"/>
      <c r="AP34" s="548"/>
      <c r="AQ34" s="548"/>
      <c r="AR34" s="548"/>
    </row>
    <row r="35" spans="1:44">
      <c r="A35" s="548"/>
      <c r="B35" s="548"/>
      <c r="C35" s="548"/>
      <c r="D35" s="548"/>
      <c r="E35" s="565"/>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row>
    <row r="36" spans="1:44">
      <c r="A36" s="548"/>
      <c r="B36" s="548"/>
      <c r="C36" s="548"/>
      <c r="D36" s="548"/>
      <c r="E36" s="565"/>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48"/>
      <c r="AQ36" s="548"/>
      <c r="AR36" s="548"/>
    </row>
    <row r="37" spans="1:44">
      <c r="A37" s="548"/>
      <c r="B37" s="548"/>
      <c r="C37" s="548"/>
      <c r="D37" s="548"/>
      <c r="E37" s="565"/>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548"/>
      <c r="AQ37" s="548"/>
      <c r="AR37" s="548"/>
    </row>
    <row r="38" spans="1:44">
      <c r="A38" s="548"/>
      <c r="B38" s="548"/>
      <c r="C38" s="548"/>
      <c r="D38" s="548"/>
      <c r="E38" s="565"/>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8"/>
      <c r="AP38" s="548"/>
      <c r="AQ38" s="548"/>
      <c r="AR38" s="548"/>
    </row>
    <row r="39" spans="1:44">
      <c r="A39" s="548"/>
      <c r="B39" s="548"/>
      <c r="C39" s="548"/>
      <c r="D39" s="548"/>
      <c r="E39" s="565"/>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row>
    <row r="40" spans="1:44">
      <c r="A40" s="548"/>
      <c r="B40" s="548"/>
      <c r="C40" s="548"/>
      <c r="D40" s="548"/>
      <c r="E40" s="565"/>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row>
    <row r="41" spans="1:44">
      <c r="A41" s="548"/>
      <c r="B41" s="548"/>
      <c r="C41" s="548"/>
      <c r="D41" s="548"/>
      <c r="E41" s="565"/>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8"/>
      <c r="AO41" s="548"/>
      <c r="AP41" s="548"/>
      <c r="AQ41" s="548"/>
      <c r="AR41" s="548"/>
    </row>
    <row r="42" spans="1:44">
      <c r="A42" s="548"/>
      <c r="B42" s="548"/>
      <c r="C42" s="548"/>
      <c r="D42" s="548"/>
      <c r="E42" s="565"/>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8"/>
      <c r="AL42" s="548"/>
      <c r="AM42" s="548"/>
      <c r="AN42" s="548"/>
      <c r="AO42" s="548"/>
      <c r="AP42" s="548"/>
      <c r="AQ42" s="548"/>
      <c r="AR42" s="548"/>
    </row>
    <row r="43" spans="1:44">
      <c r="A43" s="548"/>
      <c r="B43" s="548"/>
      <c r="C43" s="548"/>
      <c r="D43" s="548"/>
      <c r="E43" s="565"/>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row>
    <row r="44" spans="1:44">
      <c r="A44" s="548"/>
      <c r="B44" s="548"/>
      <c r="C44" s="548"/>
      <c r="D44" s="548"/>
      <c r="E44" s="565"/>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row>
    <row r="45" spans="1:44">
      <c r="A45" s="548"/>
      <c r="B45" s="548"/>
      <c r="C45" s="548"/>
      <c r="D45" s="548"/>
      <c r="E45" s="565"/>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8"/>
      <c r="AR45" s="548"/>
    </row>
    <row r="46" spans="1:44">
      <c r="A46" s="548"/>
      <c r="B46" s="548"/>
      <c r="C46" s="548"/>
      <c r="D46" s="548"/>
      <c r="E46" s="565"/>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c r="AH46" s="548"/>
      <c r="AI46" s="548"/>
      <c r="AJ46" s="548"/>
      <c r="AK46" s="548"/>
      <c r="AL46" s="548"/>
      <c r="AM46" s="548"/>
      <c r="AN46" s="548"/>
      <c r="AO46" s="548"/>
      <c r="AP46" s="548"/>
      <c r="AQ46" s="548"/>
      <c r="AR46" s="548"/>
    </row>
    <row r="47" spans="1:44">
      <c r="A47" s="548"/>
      <c r="B47" s="548"/>
      <c r="C47" s="548"/>
      <c r="D47" s="548"/>
      <c r="E47" s="565"/>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8"/>
      <c r="AR47" s="548"/>
    </row>
    <row r="48" spans="1:44">
      <c r="A48" s="548"/>
      <c r="B48" s="548"/>
      <c r="C48" s="548"/>
      <c r="D48" s="548"/>
      <c r="E48" s="565"/>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8"/>
      <c r="AN48" s="548"/>
      <c r="AO48" s="548"/>
      <c r="AP48" s="548"/>
      <c r="AQ48" s="548"/>
      <c r="AR48" s="548"/>
    </row>
    <row r="49" spans="1:44">
      <c r="A49" s="548"/>
      <c r="B49" s="548"/>
      <c r="C49" s="548"/>
      <c r="D49" s="548"/>
      <c r="E49" s="565"/>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row>
    <row r="50" spans="1:44">
      <c r="A50" s="548"/>
      <c r="B50" s="548"/>
      <c r="C50" s="548"/>
      <c r="D50" s="548"/>
      <c r="E50" s="565"/>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8"/>
      <c r="AN50" s="548"/>
      <c r="AO50" s="548"/>
      <c r="AP50" s="548"/>
      <c r="AQ50" s="548"/>
      <c r="AR50" s="548"/>
    </row>
    <row r="51" spans="1:44">
      <c r="A51" s="548"/>
      <c r="B51" s="548"/>
      <c r="C51" s="548"/>
      <c r="D51" s="548"/>
      <c r="E51" s="565"/>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8"/>
      <c r="AN51" s="548"/>
      <c r="AO51" s="548"/>
      <c r="AP51" s="548"/>
      <c r="AQ51" s="548"/>
      <c r="AR51" s="548"/>
    </row>
    <row r="52" spans="1:44">
      <c r="A52" s="548"/>
      <c r="B52" s="548"/>
      <c r="C52" s="548"/>
      <c r="D52" s="548"/>
      <c r="E52" s="565"/>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row>
    <row r="53" spans="1:44">
      <c r="A53" s="548"/>
      <c r="B53" s="548"/>
      <c r="C53" s="548"/>
      <c r="D53" s="548"/>
      <c r="E53" s="565"/>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48"/>
      <c r="AL53" s="548"/>
      <c r="AM53" s="548"/>
      <c r="AN53" s="548"/>
      <c r="AO53" s="548"/>
      <c r="AP53" s="548"/>
      <c r="AQ53" s="548"/>
      <c r="AR53" s="548"/>
    </row>
    <row r="54" spans="1:44">
      <c r="A54" s="548"/>
      <c r="B54" s="548"/>
      <c r="C54" s="548"/>
      <c r="D54" s="548"/>
      <c r="E54" s="565"/>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48"/>
      <c r="AL54" s="548"/>
      <c r="AM54" s="548"/>
      <c r="AN54" s="548"/>
      <c r="AO54" s="548"/>
      <c r="AP54" s="548"/>
      <c r="AQ54" s="548"/>
      <c r="AR54" s="548"/>
    </row>
    <row r="55" spans="1:44">
      <c r="A55" s="548"/>
      <c r="B55" s="548"/>
      <c r="C55" s="548"/>
      <c r="D55" s="548"/>
      <c r="E55" s="565"/>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8"/>
      <c r="AK55" s="548"/>
      <c r="AL55" s="548"/>
      <c r="AM55" s="548"/>
      <c r="AN55" s="548"/>
      <c r="AO55" s="548"/>
      <c r="AP55" s="548"/>
      <c r="AQ55" s="548"/>
      <c r="AR55" s="548"/>
    </row>
    <row r="56" spans="1:44">
      <c r="A56" s="548"/>
      <c r="B56" s="548"/>
      <c r="C56" s="548"/>
      <c r="D56" s="548"/>
      <c r="E56" s="565"/>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row>
    <row r="57" spans="1:44">
      <c r="A57" s="548"/>
      <c r="B57" s="548"/>
      <c r="C57" s="548"/>
      <c r="D57" s="548"/>
      <c r="E57" s="565"/>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row>
    <row r="58" spans="1:44">
      <c r="A58" s="548"/>
      <c r="B58" s="548"/>
      <c r="C58" s="548"/>
      <c r="D58" s="548"/>
      <c r="E58" s="565"/>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8"/>
      <c r="AO58" s="548"/>
      <c r="AP58" s="548"/>
      <c r="AQ58" s="548"/>
      <c r="AR58" s="548"/>
    </row>
    <row r="59" spans="1:44">
      <c r="A59" s="548"/>
      <c r="B59" s="548"/>
      <c r="C59" s="548"/>
      <c r="D59" s="548"/>
      <c r="E59" s="565"/>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48"/>
      <c r="AL59" s="548"/>
      <c r="AM59" s="548"/>
      <c r="AN59" s="548"/>
      <c r="AO59" s="548"/>
      <c r="AP59" s="548"/>
      <c r="AQ59" s="548"/>
      <c r="AR59" s="548"/>
    </row>
    <row r="60" spans="1:44">
      <c r="A60" s="548"/>
      <c r="B60" s="548"/>
      <c r="C60" s="548"/>
      <c r="D60" s="548"/>
      <c r="E60" s="565"/>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8"/>
      <c r="AK60" s="548"/>
      <c r="AL60" s="548"/>
      <c r="AM60" s="548"/>
      <c r="AN60" s="548"/>
      <c r="AO60" s="548"/>
      <c r="AP60" s="548"/>
      <c r="AQ60" s="548"/>
      <c r="AR60" s="548"/>
    </row>
    <row r="61" spans="1:44">
      <c r="A61" s="548"/>
      <c r="B61" s="548"/>
      <c r="C61" s="548"/>
      <c r="D61" s="548"/>
      <c r="E61" s="565"/>
      <c r="G61" s="548"/>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c r="AI61" s="548"/>
      <c r="AJ61" s="548"/>
      <c r="AK61" s="548"/>
      <c r="AL61" s="548"/>
      <c r="AM61" s="548"/>
      <c r="AN61" s="548"/>
      <c r="AO61" s="548"/>
      <c r="AP61" s="548"/>
      <c r="AQ61" s="548"/>
      <c r="AR61" s="548"/>
    </row>
    <row r="62" spans="1:44">
      <c r="A62" s="548"/>
      <c r="B62" s="548"/>
      <c r="C62" s="548"/>
      <c r="D62" s="548"/>
      <c r="E62" s="565"/>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8"/>
      <c r="AL62" s="548"/>
      <c r="AM62" s="548"/>
      <c r="AN62" s="548"/>
      <c r="AO62" s="548"/>
      <c r="AP62" s="548"/>
      <c r="AQ62" s="548"/>
      <c r="AR62" s="548"/>
    </row>
    <row r="63" spans="1:44">
      <c r="A63" s="548"/>
      <c r="B63" s="548"/>
      <c r="C63" s="548"/>
      <c r="D63" s="548"/>
      <c r="E63" s="565"/>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c r="AI63" s="548"/>
      <c r="AJ63" s="548"/>
      <c r="AK63" s="548"/>
      <c r="AL63" s="548"/>
      <c r="AM63" s="548"/>
      <c r="AN63" s="548"/>
      <c r="AO63" s="548"/>
      <c r="AP63" s="548"/>
      <c r="AQ63" s="548"/>
      <c r="AR63" s="548"/>
    </row>
    <row r="64" spans="1:44">
      <c r="A64" s="548"/>
      <c r="B64" s="548"/>
      <c r="C64" s="548"/>
      <c r="D64" s="548"/>
      <c r="E64" s="565"/>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row>
    <row r="65" spans="1:44">
      <c r="A65" s="548"/>
      <c r="B65" s="548"/>
      <c r="C65" s="548"/>
      <c r="D65" s="548"/>
      <c r="E65" s="565"/>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c r="AN65" s="548"/>
      <c r="AO65" s="548"/>
      <c r="AP65" s="548"/>
      <c r="AQ65" s="548"/>
      <c r="AR65" s="548"/>
    </row>
    <row r="66" spans="1:44">
      <c r="A66" s="548"/>
      <c r="B66" s="548"/>
      <c r="C66" s="548"/>
      <c r="D66" s="548"/>
      <c r="E66" s="565"/>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8"/>
      <c r="AR66" s="548"/>
    </row>
    <row r="67" spans="1:44">
      <c r="A67" s="548"/>
      <c r="B67" s="548"/>
      <c r="C67" s="548"/>
      <c r="D67" s="548"/>
      <c r="E67" s="565"/>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row>
    <row r="68" spans="1:44">
      <c r="A68" s="548"/>
      <c r="B68" s="548"/>
      <c r="C68" s="548"/>
      <c r="D68" s="548"/>
      <c r="E68" s="565"/>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row>
    <row r="69" spans="1:44">
      <c r="A69" s="548"/>
      <c r="B69" s="548"/>
      <c r="C69" s="548"/>
      <c r="D69" s="548"/>
      <c r="E69" s="565"/>
      <c r="G69" s="548"/>
      <c r="H69" s="548"/>
      <c r="I69" s="548"/>
      <c r="J69" s="548"/>
      <c r="K69" s="548"/>
      <c r="L69" s="548"/>
      <c r="M69" s="548"/>
      <c r="N69" s="548"/>
      <c r="O69" s="548"/>
      <c r="P69" s="548"/>
      <c r="Q69" s="548"/>
      <c r="R69" s="548"/>
      <c r="S69" s="548"/>
      <c r="T69" s="548"/>
      <c r="U69" s="548"/>
      <c r="V69" s="548"/>
      <c r="W69" s="548"/>
      <c r="X69" s="548"/>
      <c r="Y69" s="548"/>
      <c r="Z69" s="548"/>
      <c r="AA69" s="548"/>
      <c r="AB69" s="548"/>
      <c r="AC69" s="548"/>
      <c r="AD69" s="548"/>
      <c r="AE69" s="548"/>
      <c r="AF69" s="548"/>
      <c r="AG69" s="548"/>
      <c r="AH69" s="548"/>
      <c r="AI69" s="548"/>
      <c r="AJ69" s="548"/>
      <c r="AK69" s="548"/>
      <c r="AL69" s="548"/>
      <c r="AM69" s="548"/>
      <c r="AN69" s="548"/>
      <c r="AO69" s="548"/>
      <c r="AP69" s="548"/>
      <c r="AQ69" s="548"/>
      <c r="AR69" s="548"/>
    </row>
    <row r="70" spans="1:44">
      <c r="A70" s="548"/>
      <c r="B70" s="548"/>
      <c r="C70" s="548"/>
      <c r="D70" s="548"/>
      <c r="E70" s="565"/>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548"/>
      <c r="AK70" s="548"/>
      <c r="AL70" s="548"/>
      <c r="AM70" s="548"/>
      <c r="AN70" s="548"/>
      <c r="AO70" s="548"/>
      <c r="AP70" s="548"/>
      <c r="AQ70" s="548"/>
      <c r="AR70" s="548"/>
    </row>
    <row r="71" spans="1:44">
      <c r="A71" s="548"/>
      <c r="B71" s="548"/>
      <c r="C71" s="548"/>
      <c r="D71" s="548"/>
      <c r="E71" s="565"/>
      <c r="G71" s="548"/>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c r="AE71" s="548"/>
      <c r="AF71" s="548"/>
      <c r="AG71" s="548"/>
      <c r="AH71" s="548"/>
      <c r="AI71" s="548"/>
      <c r="AJ71" s="548"/>
      <c r="AK71" s="548"/>
      <c r="AL71" s="548"/>
      <c r="AM71" s="548"/>
      <c r="AN71" s="548"/>
      <c r="AO71" s="548"/>
      <c r="AP71" s="548"/>
      <c r="AQ71" s="548"/>
      <c r="AR71" s="548"/>
    </row>
    <row r="72" spans="1:44">
      <c r="A72" s="548"/>
      <c r="B72" s="548"/>
      <c r="C72" s="548"/>
      <c r="D72" s="548"/>
      <c r="E72" s="565"/>
      <c r="G72" s="548"/>
      <c r="H72" s="548"/>
      <c r="I72" s="548"/>
      <c r="J72" s="548"/>
      <c r="K72" s="548"/>
      <c r="L72" s="548"/>
      <c r="M72" s="548"/>
      <c r="N72" s="54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48"/>
      <c r="AL72" s="548"/>
      <c r="AM72" s="548"/>
      <c r="AN72" s="548"/>
      <c r="AO72" s="548"/>
      <c r="AP72" s="548"/>
      <c r="AQ72" s="548"/>
      <c r="AR72" s="548"/>
    </row>
    <row r="73" spans="1:44">
      <c r="A73" s="548"/>
      <c r="B73" s="548"/>
      <c r="C73" s="548"/>
      <c r="D73" s="548"/>
      <c r="E73" s="565"/>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row>
    <row r="74" spans="1:44">
      <c r="A74" s="548"/>
      <c r="B74" s="548"/>
      <c r="C74" s="548"/>
      <c r="D74" s="548"/>
      <c r="E74" s="565"/>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c r="AN74" s="548"/>
      <c r="AO74" s="548"/>
      <c r="AP74" s="548"/>
      <c r="AQ74" s="548"/>
      <c r="AR74" s="548"/>
    </row>
    <row r="75" spans="1:44">
      <c r="A75" s="548"/>
      <c r="B75" s="548"/>
      <c r="C75" s="548"/>
      <c r="D75" s="548"/>
      <c r="E75" s="565"/>
      <c r="G75" s="548"/>
      <c r="H75" s="548"/>
      <c r="I75" s="548"/>
      <c r="J75" s="548"/>
      <c r="K75" s="548"/>
      <c r="L75" s="548"/>
      <c r="M75" s="548"/>
      <c r="N75" s="54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48"/>
      <c r="AL75" s="548"/>
      <c r="AM75" s="548"/>
      <c r="AN75" s="548"/>
      <c r="AO75" s="548"/>
      <c r="AP75" s="548"/>
      <c r="AQ75" s="548"/>
      <c r="AR75" s="548"/>
    </row>
    <row r="76" spans="1:44">
      <c r="A76" s="548"/>
      <c r="B76" s="548"/>
      <c r="C76" s="548"/>
      <c r="D76" s="548"/>
      <c r="E76" s="565"/>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548"/>
      <c r="AK76" s="548"/>
      <c r="AL76" s="548"/>
      <c r="AM76" s="548"/>
      <c r="AN76" s="548"/>
      <c r="AO76" s="548"/>
      <c r="AP76" s="548"/>
      <c r="AQ76" s="548"/>
      <c r="AR76" s="548"/>
    </row>
    <row r="77" spans="1:44">
      <c r="A77" s="548"/>
      <c r="B77" s="548"/>
      <c r="C77" s="548"/>
      <c r="D77" s="548"/>
      <c r="E77" s="565"/>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L77" s="548"/>
      <c r="AM77" s="548"/>
      <c r="AN77" s="548"/>
      <c r="AO77" s="548"/>
      <c r="AP77" s="548"/>
      <c r="AQ77" s="548"/>
      <c r="AR77" s="548"/>
    </row>
    <row r="78" spans="1:44">
      <c r="A78" s="548"/>
      <c r="B78" s="548"/>
      <c r="C78" s="548"/>
      <c r="D78" s="548"/>
      <c r="E78" s="565"/>
      <c r="G78" s="548"/>
      <c r="H78" s="548"/>
      <c r="I78" s="548"/>
      <c r="J78" s="548"/>
      <c r="K78" s="548"/>
      <c r="L78" s="548"/>
      <c r="M78" s="548"/>
      <c r="N78" s="548"/>
      <c r="O78" s="548"/>
      <c r="P78" s="548"/>
      <c r="Q78" s="548"/>
      <c r="R78" s="548"/>
      <c r="S78" s="548"/>
      <c r="T78" s="548"/>
      <c r="U78" s="548"/>
      <c r="V78" s="548"/>
      <c r="W78" s="548"/>
      <c r="X78" s="548"/>
      <c r="Y78" s="548"/>
      <c r="Z78" s="548"/>
      <c r="AA78" s="548"/>
      <c r="AB78" s="548"/>
      <c r="AC78" s="548"/>
      <c r="AD78" s="548"/>
      <c r="AE78" s="548"/>
      <c r="AF78" s="548"/>
      <c r="AG78" s="548"/>
      <c r="AH78" s="548"/>
      <c r="AI78" s="548"/>
      <c r="AJ78" s="548"/>
      <c r="AK78" s="548"/>
      <c r="AL78" s="548"/>
      <c r="AM78" s="548"/>
      <c r="AN78" s="548"/>
      <c r="AO78" s="548"/>
      <c r="AP78" s="548"/>
      <c r="AQ78" s="548"/>
      <c r="AR78" s="548"/>
    </row>
    <row r="79" spans="1:44">
      <c r="A79" s="548"/>
      <c r="B79" s="548"/>
      <c r="C79" s="548"/>
      <c r="D79" s="548"/>
      <c r="E79" s="565"/>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548"/>
      <c r="AK79" s="548"/>
      <c r="AL79" s="548"/>
      <c r="AM79" s="548"/>
      <c r="AN79" s="548"/>
      <c r="AO79" s="548"/>
      <c r="AP79" s="548"/>
      <c r="AQ79" s="548"/>
      <c r="AR79" s="548"/>
    </row>
    <row r="80" spans="1:44">
      <c r="A80" s="548"/>
      <c r="B80" s="548"/>
      <c r="C80" s="548"/>
      <c r="D80" s="548"/>
      <c r="E80" s="565"/>
      <c r="G80" s="548"/>
      <c r="H80" s="548"/>
      <c r="I80" s="548"/>
      <c r="J80" s="548"/>
      <c r="K80" s="548"/>
      <c r="L80" s="548"/>
      <c r="M80" s="548"/>
      <c r="N80" s="54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48"/>
      <c r="AL80" s="548"/>
      <c r="AM80" s="548"/>
      <c r="AN80" s="548"/>
      <c r="AO80" s="548"/>
      <c r="AP80" s="548"/>
      <c r="AQ80" s="548"/>
      <c r="AR80" s="548"/>
    </row>
    <row r="81" spans="1:44">
      <c r="A81" s="548"/>
      <c r="B81" s="548"/>
      <c r="C81" s="548"/>
      <c r="D81" s="548"/>
      <c r="E81" s="565"/>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row>
    <row r="82" spans="1:44">
      <c r="A82" s="548"/>
      <c r="B82" s="548"/>
      <c r="C82" s="548"/>
      <c r="D82" s="548"/>
      <c r="E82" s="565"/>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548"/>
      <c r="AM82" s="548"/>
      <c r="AN82" s="548"/>
      <c r="AO82" s="548"/>
      <c r="AP82" s="548"/>
      <c r="AQ82" s="548"/>
      <c r="AR82" s="548"/>
    </row>
    <row r="83" spans="1:44">
      <c r="A83" s="548"/>
      <c r="B83" s="548"/>
      <c r="C83" s="548"/>
      <c r="D83" s="548"/>
      <c r="E83" s="565"/>
      <c r="G83" s="548"/>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8"/>
      <c r="AL83" s="548"/>
      <c r="AM83" s="548"/>
      <c r="AN83" s="548"/>
      <c r="AO83" s="548"/>
      <c r="AP83" s="548"/>
      <c r="AQ83" s="548"/>
      <c r="AR83" s="548"/>
    </row>
    <row r="84" spans="1:44">
      <c r="A84" s="548"/>
      <c r="B84" s="548"/>
      <c r="C84" s="548"/>
      <c r="D84" s="548"/>
      <c r="E84" s="565"/>
      <c r="G84" s="548"/>
      <c r="H84" s="548"/>
      <c r="I84" s="548"/>
      <c r="J84" s="548"/>
      <c r="K84" s="548"/>
      <c r="L84" s="548"/>
      <c r="M84" s="548"/>
      <c r="N84" s="548"/>
      <c r="O84" s="548"/>
      <c r="P84" s="548"/>
      <c r="Q84" s="548"/>
      <c r="R84" s="548"/>
      <c r="S84" s="548"/>
      <c r="T84" s="548"/>
      <c r="U84" s="548"/>
      <c r="V84" s="548"/>
      <c r="W84" s="548"/>
      <c r="X84" s="548"/>
      <c r="Y84" s="548"/>
      <c r="Z84" s="548"/>
      <c r="AA84" s="548"/>
      <c r="AB84" s="548"/>
      <c r="AC84" s="548"/>
      <c r="AD84" s="548"/>
      <c r="AE84" s="548"/>
      <c r="AF84" s="548"/>
      <c r="AG84" s="548"/>
      <c r="AH84" s="548"/>
      <c r="AI84" s="548"/>
      <c r="AJ84" s="548"/>
      <c r="AK84" s="548"/>
      <c r="AL84" s="548"/>
      <c r="AM84" s="548"/>
      <c r="AN84" s="548"/>
      <c r="AO84" s="548"/>
      <c r="AP84" s="548"/>
      <c r="AQ84" s="548"/>
      <c r="AR84" s="548"/>
    </row>
    <row r="85" spans="1:44">
      <c r="A85" s="548"/>
      <c r="B85" s="548"/>
      <c r="C85" s="548"/>
      <c r="D85" s="548"/>
      <c r="E85" s="565"/>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c r="AN85" s="548"/>
      <c r="AO85" s="548"/>
      <c r="AP85" s="548"/>
      <c r="AQ85" s="548"/>
      <c r="AR85" s="548"/>
    </row>
    <row r="86" spans="1:44">
      <c r="A86" s="548"/>
      <c r="B86" s="548"/>
      <c r="C86" s="548"/>
      <c r="D86" s="548"/>
      <c r="E86" s="565"/>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48"/>
      <c r="AL86" s="548"/>
      <c r="AM86" s="548"/>
      <c r="AN86" s="548"/>
      <c r="AO86" s="548"/>
      <c r="AP86" s="548"/>
      <c r="AQ86" s="548"/>
      <c r="AR86" s="548"/>
    </row>
    <row r="87" spans="1:44">
      <c r="A87" s="548"/>
      <c r="B87" s="548"/>
      <c r="C87" s="548"/>
      <c r="D87" s="548"/>
      <c r="E87" s="565"/>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row>
    <row r="88" spans="1:44">
      <c r="A88" s="548"/>
      <c r="B88" s="548"/>
      <c r="C88" s="548"/>
      <c r="D88" s="548"/>
      <c r="E88" s="565"/>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row>
    <row r="89" spans="1:44">
      <c r="A89" s="548"/>
      <c r="B89" s="548"/>
      <c r="C89" s="548"/>
      <c r="D89" s="548"/>
      <c r="E89" s="565"/>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8"/>
      <c r="AR89" s="548"/>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B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Y33"/>
  <sheetViews>
    <sheetView topLeftCell="A7" zoomScale="130" zoomScaleNormal="130" workbookViewId="0">
      <selection activeCell="A7" sqref="A1:XFD1048576"/>
    </sheetView>
  </sheetViews>
  <sheetFormatPr defaultColWidth="9.1796875" defaultRowHeight="13.5"/>
  <cols>
    <col min="1" max="1" width="39.26953125" style="464" customWidth="1"/>
    <col min="2" max="2" width="30.453125" style="464" customWidth="1"/>
    <col min="3" max="3" width="23.81640625" style="464" customWidth="1"/>
    <col min="4" max="4" width="20.7265625" style="464" customWidth="1"/>
    <col min="5" max="5" width="27.54296875" style="19"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23.81640625" style="464" customWidth="1"/>
    <col min="260" max="260" width="20.7265625" style="464" customWidth="1"/>
    <col min="261" max="261" width="27.5429687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23.81640625" style="464" customWidth="1"/>
    <col min="516" max="516" width="20.7265625" style="464" customWidth="1"/>
    <col min="517" max="517" width="27.5429687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23.81640625" style="464" customWidth="1"/>
    <col min="772" max="772" width="20.7265625" style="464" customWidth="1"/>
    <col min="773" max="773" width="27.5429687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23.81640625" style="464" customWidth="1"/>
    <col min="1028" max="1028" width="20.7265625" style="464" customWidth="1"/>
    <col min="1029" max="1029" width="27.5429687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23.81640625" style="464" customWidth="1"/>
    <col min="1284" max="1284" width="20.7265625" style="464" customWidth="1"/>
    <col min="1285" max="1285" width="27.5429687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23.81640625" style="464" customWidth="1"/>
    <col min="1540" max="1540" width="20.7265625" style="464" customWidth="1"/>
    <col min="1541" max="1541" width="27.5429687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23.81640625" style="464" customWidth="1"/>
    <col min="1796" max="1796" width="20.7265625" style="464" customWidth="1"/>
    <col min="1797" max="1797" width="27.5429687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23.81640625" style="464" customWidth="1"/>
    <col min="2052" max="2052" width="20.7265625" style="464" customWidth="1"/>
    <col min="2053" max="2053" width="27.5429687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23.81640625" style="464" customWidth="1"/>
    <col min="2308" max="2308" width="20.7265625" style="464" customWidth="1"/>
    <col min="2309" max="2309" width="27.5429687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23.81640625" style="464" customWidth="1"/>
    <col min="2564" max="2564" width="20.7265625" style="464" customWidth="1"/>
    <col min="2565" max="2565" width="27.5429687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23.81640625" style="464" customWidth="1"/>
    <col min="2820" max="2820" width="20.7265625" style="464" customWidth="1"/>
    <col min="2821" max="2821" width="27.5429687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23.81640625" style="464" customWidth="1"/>
    <col min="3076" max="3076" width="20.7265625" style="464" customWidth="1"/>
    <col min="3077" max="3077" width="27.5429687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23.81640625" style="464" customWidth="1"/>
    <col min="3332" max="3332" width="20.7265625" style="464" customWidth="1"/>
    <col min="3333" max="3333" width="27.5429687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23.81640625" style="464" customWidth="1"/>
    <col min="3588" max="3588" width="20.7265625" style="464" customWidth="1"/>
    <col min="3589" max="3589" width="27.5429687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23.81640625" style="464" customWidth="1"/>
    <col min="3844" max="3844" width="20.7265625" style="464" customWidth="1"/>
    <col min="3845" max="3845" width="27.5429687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23.81640625" style="464" customWidth="1"/>
    <col min="4100" max="4100" width="20.7265625" style="464" customWidth="1"/>
    <col min="4101" max="4101" width="27.5429687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23.81640625" style="464" customWidth="1"/>
    <col min="4356" max="4356" width="20.7265625" style="464" customWidth="1"/>
    <col min="4357" max="4357" width="27.5429687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23.81640625" style="464" customWidth="1"/>
    <col min="4612" max="4612" width="20.7265625" style="464" customWidth="1"/>
    <col min="4613" max="4613" width="27.5429687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23.81640625" style="464" customWidth="1"/>
    <col min="4868" max="4868" width="20.7265625" style="464" customWidth="1"/>
    <col min="4869" max="4869" width="27.5429687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23.81640625" style="464" customWidth="1"/>
    <col min="5124" max="5124" width="20.7265625" style="464" customWidth="1"/>
    <col min="5125" max="5125" width="27.5429687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23.81640625" style="464" customWidth="1"/>
    <col min="5380" max="5380" width="20.7265625" style="464" customWidth="1"/>
    <col min="5381" max="5381" width="27.5429687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23.81640625" style="464" customWidth="1"/>
    <col min="5636" max="5636" width="20.7265625" style="464" customWidth="1"/>
    <col min="5637" max="5637" width="27.5429687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23.81640625" style="464" customWidth="1"/>
    <col min="5892" max="5892" width="20.7265625" style="464" customWidth="1"/>
    <col min="5893" max="5893" width="27.5429687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23.81640625" style="464" customWidth="1"/>
    <col min="6148" max="6148" width="20.7265625" style="464" customWidth="1"/>
    <col min="6149" max="6149" width="27.5429687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23.81640625" style="464" customWidth="1"/>
    <col min="6404" max="6404" width="20.7265625" style="464" customWidth="1"/>
    <col min="6405" max="6405" width="27.5429687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23.81640625" style="464" customWidth="1"/>
    <col min="6660" max="6660" width="20.7265625" style="464" customWidth="1"/>
    <col min="6661" max="6661" width="27.5429687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23.81640625" style="464" customWidth="1"/>
    <col min="6916" max="6916" width="20.7265625" style="464" customWidth="1"/>
    <col min="6917" max="6917" width="27.5429687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23.81640625" style="464" customWidth="1"/>
    <col min="7172" max="7172" width="20.7265625" style="464" customWidth="1"/>
    <col min="7173" max="7173" width="27.5429687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23.81640625" style="464" customWidth="1"/>
    <col min="7428" max="7428" width="20.7265625" style="464" customWidth="1"/>
    <col min="7429" max="7429" width="27.5429687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23.81640625" style="464" customWidth="1"/>
    <col min="7684" max="7684" width="20.7265625" style="464" customWidth="1"/>
    <col min="7685" max="7685" width="27.5429687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23.81640625" style="464" customWidth="1"/>
    <col min="7940" max="7940" width="20.7265625" style="464" customWidth="1"/>
    <col min="7941" max="7941" width="27.5429687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23.81640625" style="464" customWidth="1"/>
    <col min="8196" max="8196" width="20.7265625" style="464" customWidth="1"/>
    <col min="8197" max="8197" width="27.5429687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23.81640625" style="464" customWidth="1"/>
    <col min="8452" max="8452" width="20.7265625" style="464" customWidth="1"/>
    <col min="8453" max="8453" width="27.5429687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23.81640625" style="464" customWidth="1"/>
    <col min="8708" max="8708" width="20.7265625" style="464" customWidth="1"/>
    <col min="8709" max="8709" width="27.5429687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23.81640625" style="464" customWidth="1"/>
    <col min="8964" max="8964" width="20.7265625" style="464" customWidth="1"/>
    <col min="8965" max="8965" width="27.5429687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23.81640625" style="464" customWidth="1"/>
    <col min="9220" max="9220" width="20.7265625" style="464" customWidth="1"/>
    <col min="9221" max="9221" width="27.5429687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23.81640625" style="464" customWidth="1"/>
    <col min="9476" max="9476" width="20.7265625" style="464" customWidth="1"/>
    <col min="9477" max="9477" width="27.5429687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23.81640625" style="464" customWidth="1"/>
    <col min="9732" max="9732" width="20.7265625" style="464" customWidth="1"/>
    <col min="9733" max="9733" width="27.5429687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23.81640625" style="464" customWidth="1"/>
    <col min="9988" max="9988" width="20.7265625" style="464" customWidth="1"/>
    <col min="9989" max="9989" width="27.5429687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23.81640625" style="464" customWidth="1"/>
    <col min="10244" max="10244" width="20.7265625" style="464" customWidth="1"/>
    <col min="10245" max="10245" width="27.5429687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23.81640625" style="464" customWidth="1"/>
    <col min="10500" max="10500" width="20.7265625" style="464" customWidth="1"/>
    <col min="10501" max="10501" width="27.5429687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23.81640625" style="464" customWidth="1"/>
    <col min="10756" max="10756" width="20.7265625" style="464" customWidth="1"/>
    <col min="10757" max="10757" width="27.5429687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23.81640625" style="464" customWidth="1"/>
    <col min="11012" max="11012" width="20.7265625" style="464" customWidth="1"/>
    <col min="11013" max="11013" width="27.5429687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23.81640625" style="464" customWidth="1"/>
    <col min="11268" max="11268" width="20.7265625" style="464" customWidth="1"/>
    <col min="11269" max="11269" width="27.5429687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23.81640625" style="464" customWidth="1"/>
    <col min="11524" max="11524" width="20.7265625" style="464" customWidth="1"/>
    <col min="11525" max="11525" width="27.5429687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23.81640625" style="464" customWidth="1"/>
    <col min="11780" max="11780" width="20.7265625" style="464" customWidth="1"/>
    <col min="11781" max="11781" width="27.5429687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23.81640625" style="464" customWidth="1"/>
    <col min="12036" max="12036" width="20.7265625" style="464" customWidth="1"/>
    <col min="12037" max="12037" width="27.5429687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23.81640625" style="464" customWidth="1"/>
    <col min="12292" max="12292" width="20.7265625" style="464" customWidth="1"/>
    <col min="12293" max="12293" width="27.5429687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23.81640625" style="464" customWidth="1"/>
    <col min="12548" max="12548" width="20.7265625" style="464" customWidth="1"/>
    <col min="12549" max="12549" width="27.5429687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23.81640625" style="464" customWidth="1"/>
    <col min="12804" max="12804" width="20.7265625" style="464" customWidth="1"/>
    <col min="12805" max="12805" width="27.5429687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23.81640625" style="464" customWidth="1"/>
    <col min="13060" max="13060" width="20.7265625" style="464" customWidth="1"/>
    <col min="13061" max="13061" width="27.5429687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23.81640625" style="464" customWidth="1"/>
    <col min="13316" max="13316" width="20.7265625" style="464" customWidth="1"/>
    <col min="13317" max="13317" width="27.5429687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23.81640625" style="464" customWidth="1"/>
    <col min="13572" max="13572" width="20.7265625" style="464" customWidth="1"/>
    <col min="13573" max="13573" width="27.5429687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23.81640625" style="464" customWidth="1"/>
    <col min="13828" max="13828" width="20.7265625" style="464" customWidth="1"/>
    <col min="13829" max="13829" width="27.5429687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23.81640625" style="464" customWidth="1"/>
    <col min="14084" max="14084" width="20.7265625" style="464" customWidth="1"/>
    <col min="14085" max="14085" width="27.5429687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23.81640625" style="464" customWidth="1"/>
    <col min="14340" max="14340" width="20.7265625" style="464" customWidth="1"/>
    <col min="14341" max="14341" width="27.5429687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23.81640625" style="464" customWidth="1"/>
    <col min="14596" max="14596" width="20.7265625" style="464" customWidth="1"/>
    <col min="14597" max="14597" width="27.5429687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23.81640625" style="464" customWidth="1"/>
    <col min="14852" max="14852" width="20.7265625" style="464" customWidth="1"/>
    <col min="14853" max="14853" width="27.5429687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23.81640625" style="464" customWidth="1"/>
    <col min="15108" max="15108" width="20.7265625" style="464" customWidth="1"/>
    <col min="15109" max="15109" width="27.5429687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23.81640625" style="464" customWidth="1"/>
    <col min="15364" max="15364" width="20.7265625" style="464" customWidth="1"/>
    <col min="15365" max="15365" width="27.5429687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23.81640625" style="464" customWidth="1"/>
    <col min="15620" max="15620" width="20.7265625" style="464" customWidth="1"/>
    <col min="15621" max="15621" width="27.5429687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23.81640625" style="464" customWidth="1"/>
    <col min="15876" max="15876" width="20.7265625" style="464" customWidth="1"/>
    <col min="15877" max="15877" width="27.5429687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23.81640625" style="464" customWidth="1"/>
    <col min="16132" max="16132" width="20.7265625" style="464" customWidth="1"/>
    <col min="16133" max="16133" width="27.54296875" style="464" customWidth="1"/>
    <col min="16134" max="16134" width="14.26953125" style="464" customWidth="1"/>
    <col min="16135" max="16136" width="0" style="464" hidden="1" customWidth="1"/>
    <col min="16137" max="16384" width="9.1796875" style="464"/>
  </cols>
  <sheetData>
    <row r="1" spans="1:51" s="464" customFormat="1" ht="48.75" customHeight="1" thickBot="1">
      <c r="A1" s="39"/>
      <c r="B1" s="40"/>
      <c r="C1" s="40"/>
      <c r="D1" s="40"/>
      <c r="E1" s="41"/>
    </row>
    <row r="2" spans="1:51" s="464" customFormat="1" ht="14" thickBot="1">
      <c r="A2" s="42"/>
      <c r="B2" s="43"/>
      <c r="C2" s="43"/>
      <c r="D2" s="43"/>
      <c r="E2" s="44"/>
    </row>
    <row r="3" spans="1:51" s="464" customFormat="1" ht="14" thickBot="1">
      <c r="A3" s="45"/>
      <c r="B3" s="46"/>
      <c r="C3" s="46"/>
      <c r="D3" s="46"/>
      <c r="E3" s="47"/>
    </row>
    <row r="4" spans="1:51" s="464" customFormat="1">
      <c r="A4" s="48"/>
      <c r="B4" s="25"/>
      <c r="C4" s="25"/>
      <c r="D4" s="25"/>
      <c r="E4" s="25"/>
      <c r="F4" s="18"/>
      <c r="J4" s="18"/>
      <c r="K4" s="18"/>
      <c r="L4" s="18"/>
      <c r="M4" s="18"/>
      <c r="N4" s="18"/>
      <c r="O4" s="18"/>
      <c r="P4" s="18"/>
      <c r="Q4" s="18"/>
      <c r="R4" s="18"/>
    </row>
    <row r="5" spans="1:51" s="476" customFormat="1" ht="30" customHeight="1">
      <c r="A5" s="49"/>
      <c r="B5" s="16"/>
      <c r="C5" s="21"/>
      <c r="D5" s="20"/>
      <c r="E5" s="480"/>
      <c r="F5" s="17"/>
      <c r="G5" s="18"/>
      <c r="H5" s="18"/>
      <c r="I5" s="18"/>
      <c r="J5" s="18"/>
      <c r="K5" s="18"/>
      <c r="L5" s="18"/>
      <c r="M5" s="18"/>
      <c r="N5" s="18"/>
      <c r="O5" s="18"/>
      <c r="P5" s="18"/>
      <c r="Q5" s="18"/>
      <c r="R5" s="18"/>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row>
    <row r="6" spans="1:51" s="18" customFormat="1" ht="30" customHeight="1">
      <c r="A6" s="49"/>
      <c r="B6" s="16"/>
      <c r="C6" s="21"/>
      <c r="D6" s="20"/>
      <c r="E6" s="480"/>
    </row>
    <row r="7" spans="1:51" s="18" customFormat="1" ht="30" customHeight="1">
      <c r="A7" s="49"/>
      <c r="B7" s="16"/>
      <c r="C7" s="21"/>
      <c r="D7" s="20"/>
      <c r="E7" s="480"/>
    </row>
    <row r="8" spans="1:51" s="18" customFormat="1" ht="30" customHeight="1">
      <c r="A8" s="49"/>
      <c r="B8" s="16"/>
      <c r="C8" s="21"/>
      <c r="D8" s="50"/>
      <c r="E8" s="50"/>
    </row>
    <row r="9" spans="1:51" s="18" customFormat="1" ht="30" customHeight="1">
      <c r="A9" s="49"/>
      <c r="B9" s="16"/>
      <c r="C9" s="21"/>
      <c r="D9" s="51"/>
      <c r="E9" s="481"/>
      <c r="F9" s="17"/>
      <c r="G9" s="17"/>
      <c r="H9" s="17"/>
      <c r="I9" s="17"/>
      <c r="J9" s="17"/>
    </row>
    <row r="10" spans="1:51" s="18" customFormat="1" ht="30" customHeight="1">
      <c r="A10" s="49"/>
      <c r="B10" s="16"/>
      <c r="C10" s="21"/>
      <c r="D10" s="51"/>
      <c r="E10" s="481"/>
      <c r="F10" s="17"/>
      <c r="G10" s="17"/>
      <c r="H10" s="17"/>
      <c r="I10" s="17"/>
      <c r="J10" s="17"/>
    </row>
    <row r="11" spans="1:51" s="18" customFormat="1" ht="30" customHeight="1">
      <c r="A11" s="49"/>
      <c r="B11" s="16"/>
      <c r="C11" s="21"/>
      <c r="D11" s="50"/>
      <c r="E11" s="482"/>
      <c r="F11" s="17"/>
      <c r="G11" s="17"/>
      <c r="H11" s="17"/>
      <c r="I11" s="17"/>
      <c r="J11" s="17"/>
    </row>
    <row r="12" spans="1:51" s="18" customFormat="1" ht="30" customHeight="1">
      <c r="A12" s="49"/>
      <c r="B12" s="16"/>
      <c r="C12" s="21"/>
      <c r="D12" s="51"/>
      <c r="E12" s="50"/>
      <c r="F12" s="17"/>
      <c r="G12" s="17"/>
      <c r="H12" s="17"/>
      <c r="I12" s="17"/>
      <c r="J12" s="17"/>
    </row>
    <row r="13" spans="1:51" s="18" customFormat="1" ht="30" customHeight="1">
      <c r="A13" s="49"/>
      <c r="B13" s="16"/>
      <c r="C13" s="21"/>
      <c r="D13" s="51"/>
      <c r="E13" s="50"/>
      <c r="F13" s="17"/>
      <c r="G13" s="17"/>
      <c r="H13" s="17"/>
      <c r="I13" s="17"/>
      <c r="J13" s="17"/>
    </row>
    <row r="14" spans="1:51" s="18" customFormat="1" ht="30" customHeight="1">
      <c r="A14" s="49"/>
      <c r="B14" s="16"/>
      <c r="C14" s="21"/>
      <c r="D14" s="51"/>
      <c r="E14" s="50"/>
      <c r="F14" s="17"/>
      <c r="G14" s="17"/>
      <c r="H14" s="17"/>
      <c r="I14" s="17"/>
      <c r="J14" s="17"/>
    </row>
    <row r="15" spans="1:51" s="18" customFormat="1" ht="30" customHeight="1">
      <c r="A15" s="49"/>
      <c r="B15" s="16"/>
      <c r="C15" s="21"/>
      <c r="D15" s="51"/>
      <c r="E15" s="50"/>
      <c r="F15" s="17"/>
      <c r="G15" s="17"/>
      <c r="H15" s="17"/>
      <c r="I15" s="17"/>
      <c r="J15" s="17"/>
    </row>
    <row r="16" spans="1:51" s="18" customFormat="1" ht="30" customHeight="1">
      <c r="A16" s="49"/>
      <c r="B16" s="16"/>
      <c r="C16" s="21"/>
      <c r="D16" s="51"/>
      <c r="E16" s="481"/>
      <c r="F16" s="17"/>
      <c r="G16" s="17"/>
      <c r="H16" s="17"/>
      <c r="I16" s="17"/>
      <c r="J16" s="17"/>
    </row>
    <row r="17" spans="1:10" s="18" customFormat="1" ht="30" customHeight="1">
      <c r="A17" s="49"/>
      <c r="B17" s="16"/>
      <c r="C17" s="21"/>
      <c r="D17" s="51"/>
      <c r="E17" s="481"/>
      <c r="F17" s="17"/>
      <c r="G17" s="17"/>
      <c r="H17" s="17"/>
      <c r="I17" s="17"/>
      <c r="J17" s="17"/>
    </row>
    <row r="18" spans="1:10" s="18" customFormat="1" ht="30" customHeight="1">
      <c r="A18" s="49"/>
      <c r="B18" s="16"/>
      <c r="C18" s="21"/>
      <c r="D18" s="51"/>
      <c r="E18" s="481"/>
      <c r="F18" s="17"/>
      <c r="G18" s="17"/>
      <c r="H18" s="17"/>
      <c r="I18" s="17"/>
      <c r="J18" s="17"/>
    </row>
    <row r="19" spans="1:10" s="18" customFormat="1" ht="30" customHeight="1">
      <c r="A19" s="49"/>
      <c r="B19" s="16"/>
      <c r="C19" s="21"/>
      <c r="D19" s="51"/>
      <c r="E19" s="481"/>
      <c r="F19" s="17"/>
      <c r="G19" s="17"/>
      <c r="H19" s="17"/>
      <c r="I19" s="17"/>
      <c r="J19" s="17"/>
    </row>
    <row r="20" spans="1:10" s="18" customFormat="1" ht="30" customHeight="1">
      <c r="A20" s="49"/>
      <c r="B20" s="16"/>
      <c r="C20" s="21"/>
      <c r="D20" s="51"/>
      <c r="E20" s="480"/>
      <c r="F20" s="17"/>
      <c r="G20" s="17"/>
      <c r="H20" s="17"/>
      <c r="I20" s="17"/>
      <c r="J20" s="17"/>
    </row>
    <row r="21" spans="1:10" s="18" customFormat="1" ht="30" customHeight="1">
      <c r="A21" s="49"/>
      <c r="B21" s="16"/>
      <c r="C21" s="21"/>
      <c r="D21" s="51"/>
      <c r="E21" s="480"/>
      <c r="F21" s="17"/>
      <c r="G21" s="17"/>
      <c r="H21" s="17"/>
      <c r="I21" s="17"/>
      <c r="J21" s="17"/>
    </row>
    <row r="22" spans="1:10" s="18" customFormat="1" ht="30" customHeight="1">
      <c r="A22" s="49"/>
      <c r="B22" s="16"/>
      <c r="C22" s="21"/>
      <c r="D22" s="51"/>
      <c r="E22" s="481"/>
      <c r="F22" s="17"/>
      <c r="G22" s="17"/>
      <c r="H22" s="17"/>
      <c r="I22" s="17"/>
      <c r="J22" s="17"/>
    </row>
    <row r="23" spans="1:10" s="18" customFormat="1" ht="119.5" customHeight="1">
      <c r="A23" s="49"/>
      <c r="B23" s="16"/>
      <c r="C23" s="21"/>
      <c r="D23" s="51"/>
      <c r="E23" s="481"/>
      <c r="F23" s="17"/>
      <c r="G23" s="17"/>
      <c r="H23" s="17"/>
      <c r="I23" s="17"/>
      <c r="J23" s="17"/>
    </row>
    <row r="24" spans="1:10" s="18" customFormat="1" ht="30" customHeight="1">
      <c r="A24" s="49"/>
      <c r="B24" s="16"/>
      <c r="C24" s="21"/>
      <c r="D24" s="51"/>
      <c r="E24" s="480"/>
      <c r="F24" s="17"/>
      <c r="G24" s="17"/>
      <c r="H24" s="17"/>
      <c r="I24" s="17"/>
      <c r="J24" s="17"/>
    </row>
    <row r="25" spans="1:10" s="18" customFormat="1" ht="30" customHeight="1">
      <c r="A25" s="49"/>
      <c r="B25" s="16"/>
      <c r="C25" s="21"/>
      <c r="D25" s="51"/>
      <c r="E25" s="481"/>
      <c r="F25" s="17"/>
      <c r="G25" s="17"/>
      <c r="H25" s="17"/>
      <c r="I25" s="17"/>
      <c r="J25" s="17"/>
    </row>
    <row r="26" spans="1:10" s="18" customFormat="1" ht="30" customHeight="1">
      <c r="A26" s="49"/>
      <c r="B26" s="16"/>
      <c r="C26" s="21"/>
      <c r="D26" s="51"/>
      <c r="E26" s="481"/>
      <c r="F26" s="17"/>
      <c r="G26" s="17"/>
      <c r="H26" s="17"/>
      <c r="I26" s="17"/>
      <c r="J26" s="17"/>
    </row>
    <row r="27" spans="1:10" s="18" customFormat="1" ht="30" customHeight="1">
      <c r="A27" s="49"/>
      <c r="B27" s="16"/>
      <c r="C27" s="21"/>
      <c r="D27" s="51"/>
      <c r="E27" s="481"/>
      <c r="F27" s="17"/>
      <c r="G27" s="17"/>
      <c r="H27" s="17"/>
      <c r="I27" s="17"/>
      <c r="J27" s="17"/>
    </row>
    <row r="28" spans="1:10" s="18" customFormat="1" ht="30" customHeight="1">
      <c r="A28" s="49"/>
      <c r="B28" s="16"/>
      <c r="C28" s="21"/>
      <c r="D28" s="51"/>
      <c r="E28" s="481"/>
      <c r="F28" s="17"/>
      <c r="G28" s="17"/>
      <c r="H28" s="17"/>
      <c r="I28" s="17"/>
      <c r="J28" s="17"/>
    </row>
    <row r="29" spans="1:10" s="18" customFormat="1" ht="30" customHeight="1">
      <c r="A29" s="49"/>
      <c r="B29" s="16"/>
      <c r="C29" s="21"/>
      <c r="D29" s="51"/>
      <c r="E29" s="480"/>
      <c r="F29" s="17"/>
      <c r="G29" s="17"/>
      <c r="H29" s="17"/>
      <c r="I29" s="17"/>
      <c r="J29" s="17"/>
    </row>
    <row r="31" spans="1:10" s="464" customFormat="1">
      <c r="A31" s="52"/>
      <c r="E31" s="19"/>
      <c r="F31" s="19"/>
    </row>
    <row r="32" spans="1:10" s="464" customFormat="1">
      <c r="A32" s="52"/>
      <c r="E32" s="19"/>
      <c r="F32" s="19"/>
    </row>
    <row r="33" spans="1:6" s="464" customFormat="1">
      <c r="A33" s="52"/>
      <c r="E33" s="19"/>
      <c r="F33" s="19"/>
    </row>
  </sheetData>
  <sheetProtection formatCells="0" formatColumns="0" formatRows="0"/>
  <mergeCells count="3">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C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89"/>
  <sheetViews>
    <sheetView zoomScale="120" zoomScaleNormal="120" workbookViewId="0">
      <selection activeCell="B5" sqref="B5:B7"/>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row>
    <row r="2" spans="1:51" ht="14" thickBot="1">
      <c r="A2" s="36" t="s">
        <v>41</v>
      </c>
      <c r="B2" s="84"/>
      <c r="C2" s="84"/>
      <c r="D2" s="84"/>
      <c r="E2" s="85"/>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row>
    <row r="3" spans="1:51" s="18" customFormat="1" ht="14" thickBot="1">
      <c r="A3" s="36" t="s">
        <v>42</v>
      </c>
      <c r="B3" s="84"/>
      <c r="C3" s="84"/>
      <c r="D3" s="84"/>
      <c r="E3" s="85"/>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15"/>
      <c r="AT3" s="15"/>
      <c r="AU3" s="15"/>
      <c r="AV3" s="15"/>
      <c r="AW3" s="15"/>
      <c r="AX3" s="15"/>
      <c r="AY3" s="15"/>
    </row>
    <row r="4" spans="1:51" s="18" customFormat="1" ht="23.5" thickBot="1">
      <c r="A4" s="80" t="s">
        <v>82</v>
      </c>
      <c r="B4" s="70" t="s">
        <v>35</v>
      </c>
      <c r="C4" s="70" t="s">
        <v>36</v>
      </c>
      <c r="D4" s="70" t="s">
        <v>37</v>
      </c>
      <c r="E4" s="70" t="s">
        <v>38</v>
      </c>
      <c r="F4" s="66"/>
      <c r="G4" s="66"/>
      <c r="H4" s="66"/>
      <c r="I4" s="66"/>
      <c r="J4" s="66"/>
      <c r="K4" s="66"/>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row>
    <row r="5" spans="1:51" s="18" customFormat="1" ht="17.5">
      <c r="A5" s="63" t="s">
        <v>83</v>
      </c>
      <c r="B5" s="88" t="s">
        <v>28</v>
      </c>
      <c r="C5" s="71"/>
      <c r="D5" s="72"/>
      <c r="E5" s="73"/>
      <c r="F5" s="66"/>
      <c r="G5" s="66"/>
      <c r="H5" s="66"/>
      <c r="I5" s="66"/>
      <c r="J5" s="66"/>
      <c r="K5" s="66"/>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row>
    <row r="6" spans="1:51" s="18" customFormat="1" ht="17.5">
      <c r="A6" s="61"/>
      <c r="B6" s="163"/>
      <c r="C6" s="69"/>
      <c r="D6" s="67"/>
      <c r="E6" s="74"/>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row>
    <row r="7" spans="1:51" s="18" customFormat="1" ht="18" thickBot="1">
      <c r="A7" s="62"/>
      <c r="B7" s="86"/>
      <c r="C7" s="69"/>
      <c r="D7" s="67"/>
      <c r="E7" s="74"/>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row>
    <row r="8" spans="1:51" s="18" customFormat="1" ht="23.5" thickBot="1">
      <c r="A8" s="81" t="s">
        <v>84</v>
      </c>
      <c r="B8" s="75" t="s">
        <v>28</v>
      </c>
      <c r="C8" s="76"/>
      <c r="D8" s="77"/>
      <c r="E8" s="78"/>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row>
    <row r="9" spans="1:51" s="18" customFormat="1" ht="23.5" thickBot="1">
      <c r="A9" s="81" t="s">
        <v>85</v>
      </c>
      <c r="B9" s="75" t="s">
        <v>28</v>
      </c>
      <c r="C9" s="76"/>
      <c r="D9" s="77"/>
      <c r="E9" s="78"/>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row>
    <row r="10" spans="1:51" s="18" customFormat="1" ht="35" thickBot="1">
      <c r="A10" s="81" t="s">
        <v>86</v>
      </c>
      <c r="B10" s="75" t="s">
        <v>28</v>
      </c>
      <c r="C10" s="76"/>
      <c r="D10" s="77"/>
      <c r="E10" s="78"/>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row>
    <row r="11" spans="1:51" s="18" customFormat="1" ht="23.5" thickBot="1">
      <c r="A11" s="81" t="s">
        <v>87</v>
      </c>
      <c r="B11" s="75" t="s">
        <v>28</v>
      </c>
      <c r="C11" s="76"/>
      <c r="D11" s="77"/>
      <c r="E11" s="78"/>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row>
    <row r="12" spans="1:51" s="18" customFormat="1" ht="23.5" thickBot="1">
      <c r="A12" s="81" t="s">
        <v>88</v>
      </c>
      <c r="B12" s="75" t="s">
        <v>28</v>
      </c>
      <c r="C12" s="76"/>
      <c r="D12" s="77"/>
      <c r="E12" s="78"/>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row>
    <row r="13" spans="1:51" s="18" customFormat="1" ht="23.5" thickBot="1">
      <c r="A13" s="81" t="s">
        <v>89</v>
      </c>
      <c r="B13" s="75" t="s">
        <v>28</v>
      </c>
      <c r="C13" s="76"/>
      <c r="D13" s="77"/>
      <c r="E13" s="78"/>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row>
    <row r="14" spans="1:51" s="18" customFormat="1" ht="23.5" thickBot="1">
      <c r="A14" s="81" t="s">
        <v>90</v>
      </c>
      <c r="B14" s="75" t="s">
        <v>28</v>
      </c>
      <c r="C14" s="76"/>
      <c r="D14" s="77"/>
      <c r="E14" s="78"/>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row>
    <row r="15" spans="1:51" s="18" customFormat="1" ht="23.5" thickBot="1">
      <c r="A15" s="81" t="s">
        <v>91</v>
      </c>
      <c r="B15" s="75" t="s">
        <v>28</v>
      </c>
      <c r="C15" s="76"/>
      <c r="D15" s="77"/>
      <c r="E15" s="78"/>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row>
    <row r="16" spans="1:51" s="18" customFormat="1" ht="23.5" thickBot="1">
      <c r="A16" s="81" t="s">
        <v>92</v>
      </c>
      <c r="B16" s="75" t="s">
        <v>28</v>
      </c>
      <c r="C16" s="76"/>
      <c r="D16" s="77"/>
      <c r="E16" s="78"/>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row>
    <row r="17" spans="1:10" s="18" customFormat="1" ht="23.5" thickBot="1">
      <c r="A17" s="81" t="s">
        <v>93</v>
      </c>
      <c r="B17" s="75" t="s">
        <v>28</v>
      </c>
      <c r="C17" s="76"/>
      <c r="D17" s="77"/>
      <c r="E17" s="78"/>
      <c r="F17" s="17"/>
      <c r="G17" s="17"/>
      <c r="H17" s="17"/>
      <c r="I17" s="17"/>
      <c r="J17" s="17"/>
    </row>
    <row r="18" spans="1:10" s="18" customFormat="1" ht="23.5" thickBot="1">
      <c r="A18" s="81" t="s">
        <v>94</v>
      </c>
      <c r="B18" s="75" t="s">
        <v>28</v>
      </c>
      <c r="C18" s="76"/>
      <c r="D18" s="77"/>
      <c r="E18" s="78"/>
      <c r="F18" s="17"/>
      <c r="G18" s="17"/>
      <c r="H18" s="17"/>
      <c r="I18" s="17"/>
      <c r="J18" s="17"/>
    </row>
    <row r="19" spans="1:10" s="18" customFormat="1" ht="23.5" thickBot="1">
      <c r="A19" s="81" t="s">
        <v>95</v>
      </c>
      <c r="B19" s="75" t="s">
        <v>28</v>
      </c>
      <c r="C19" s="76"/>
      <c r="D19" s="77"/>
      <c r="E19" s="78"/>
      <c r="F19" s="17"/>
      <c r="G19" s="17"/>
      <c r="H19" s="17"/>
      <c r="I19" s="17"/>
      <c r="J19" s="17"/>
    </row>
    <row r="20" spans="1:10" s="18" customFormat="1" ht="23.5" thickBot="1">
      <c r="A20" s="81" t="s">
        <v>96</v>
      </c>
      <c r="B20" s="75" t="s">
        <v>28</v>
      </c>
      <c r="C20" s="76"/>
      <c r="D20" s="77"/>
      <c r="E20" s="78"/>
      <c r="F20" s="17"/>
      <c r="G20" s="17"/>
      <c r="H20" s="17"/>
      <c r="I20" s="17"/>
      <c r="J20" s="17"/>
    </row>
    <row r="21" spans="1:10" s="18" customFormat="1" ht="35" thickBot="1">
      <c r="A21" s="81" t="s">
        <v>97</v>
      </c>
      <c r="B21" s="75" t="s">
        <v>28</v>
      </c>
      <c r="C21" s="76"/>
      <c r="D21" s="77"/>
      <c r="E21" s="78"/>
      <c r="F21" s="17"/>
      <c r="G21" s="17"/>
      <c r="H21" s="17"/>
      <c r="I21" s="17"/>
      <c r="J21" s="17"/>
    </row>
    <row r="22" spans="1:10" s="18" customFormat="1" ht="23.5" thickBot="1">
      <c r="A22" s="81" t="s">
        <v>98</v>
      </c>
      <c r="B22" s="75" t="s">
        <v>28</v>
      </c>
      <c r="C22" s="76"/>
      <c r="D22" s="77"/>
      <c r="E22" s="78"/>
      <c r="F22" s="17"/>
      <c r="G22" s="17"/>
      <c r="H22" s="17"/>
      <c r="I22" s="17"/>
      <c r="J22" s="17"/>
    </row>
    <row r="23" spans="1:10" s="18" customFormat="1" ht="35" thickBot="1">
      <c r="A23" s="81" t="s">
        <v>99</v>
      </c>
      <c r="B23" s="75" t="s">
        <v>28</v>
      </c>
      <c r="C23" s="76"/>
      <c r="D23" s="77"/>
      <c r="E23" s="78"/>
      <c r="F23" s="17"/>
      <c r="G23" s="17"/>
      <c r="H23" s="17"/>
      <c r="I23" s="17"/>
      <c r="J23" s="17"/>
    </row>
    <row r="24" spans="1:10" s="18" customFormat="1" ht="23.5" thickBot="1">
      <c r="A24" s="81" t="s">
        <v>100</v>
      </c>
      <c r="B24" s="75" t="s">
        <v>28</v>
      </c>
      <c r="C24" s="76"/>
      <c r="D24" s="77"/>
      <c r="E24" s="78"/>
      <c r="F24" s="17"/>
      <c r="G24" s="17"/>
      <c r="H24" s="17"/>
      <c r="I24" s="17"/>
      <c r="J24" s="17"/>
    </row>
    <row r="25" spans="1:10" s="18" customFormat="1" ht="23.5" thickBot="1">
      <c r="A25" s="81" t="s">
        <v>101</v>
      </c>
      <c r="B25" s="75" t="s">
        <v>28</v>
      </c>
      <c r="C25" s="76"/>
      <c r="D25" s="77"/>
      <c r="E25" s="78"/>
      <c r="F25" s="17"/>
      <c r="G25" s="17"/>
      <c r="H25" s="17"/>
      <c r="I25" s="17"/>
      <c r="J25" s="17"/>
    </row>
    <row r="26" spans="1:10" s="18" customFormat="1">
      <c r="A26" s="64"/>
      <c r="B26" s="64"/>
      <c r="C26" s="64"/>
      <c r="D26" s="64"/>
      <c r="E26" s="65"/>
      <c r="F26" s="17"/>
      <c r="G26" s="17"/>
      <c r="H26" s="17"/>
      <c r="I26" s="17"/>
      <c r="J26" s="17"/>
    </row>
    <row r="27" spans="1:10" s="18" customFormat="1">
      <c r="A27" s="79" t="s">
        <v>29</v>
      </c>
      <c r="B27" s="64"/>
      <c r="C27" s="64"/>
      <c r="D27" s="64"/>
      <c r="E27" s="65"/>
      <c r="F27" s="17"/>
      <c r="G27" s="17"/>
      <c r="H27" s="17"/>
      <c r="I27" s="17"/>
      <c r="J27" s="17"/>
    </row>
    <row r="28" spans="1:10">
      <c r="A28" s="79" t="s">
        <v>28</v>
      </c>
      <c r="B28" s="64"/>
      <c r="C28" s="64"/>
      <c r="D28" s="64"/>
      <c r="E28" s="65"/>
    </row>
    <row r="29" spans="1:10">
      <c r="A29" s="79" t="s">
        <v>30</v>
      </c>
      <c r="B29" s="64"/>
      <c r="C29" s="64"/>
      <c r="D29" s="64"/>
      <c r="E29" s="65"/>
    </row>
    <row r="30" spans="1:10">
      <c r="A30" s="64"/>
      <c r="B30" s="64"/>
      <c r="C30" s="64"/>
      <c r="D30" s="64"/>
      <c r="E30" s="65"/>
    </row>
    <row r="31" spans="1:10">
      <c r="A31" s="64"/>
      <c r="B31" s="64"/>
      <c r="C31" s="64"/>
      <c r="D31" s="64"/>
      <c r="E31" s="65"/>
    </row>
    <row r="32" spans="1:10">
      <c r="A32" s="64"/>
      <c r="B32" s="64"/>
      <c r="C32" s="64"/>
      <c r="D32" s="64"/>
      <c r="E32" s="65"/>
    </row>
    <row r="33" spans="5:5">
      <c r="E33" s="65"/>
    </row>
    <row r="34" spans="5:5">
      <c r="E34" s="65"/>
    </row>
    <row r="35" spans="5:5">
      <c r="E35" s="65"/>
    </row>
    <row r="36" spans="5:5">
      <c r="E36" s="65"/>
    </row>
    <row r="37" spans="5:5">
      <c r="E37" s="65"/>
    </row>
    <row r="38" spans="5:5">
      <c r="E38" s="65"/>
    </row>
    <row r="39" spans="5:5">
      <c r="E39" s="65"/>
    </row>
    <row r="40" spans="5:5">
      <c r="E40" s="65"/>
    </row>
    <row r="41" spans="5:5">
      <c r="E41" s="65"/>
    </row>
    <row r="42" spans="5:5">
      <c r="E42" s="65"/>
    </row>
    <row r="43" spans="5:5">
      <c r="E43" s="65"/>
    </row>
    <row r="44" spans="5:5">
      <c r="E44" s="65"/>
    </row>
    <row r="45" spans="5:5">
      <c r="E45" s="65"/>
    </row>
    <row r="46" spans="5:5">
      <c r="E46" s="65"/>
    </row>
    <row r="47" spans="5:5">
      <c r="E47" s="65"/>
    </row>
    <row r="48" spans="5:5">
      <c r="E48" s="65"/>
    </row>
    <row r="49" spans="5:5">
      <c r="E49" s="65"/>
    </row>
    <row r="50" spans="5:5">
      <c r="E50" s="65"/>
    </row>
    <row r="51" spans="5:5">
      <c r="E51" s="65"/>
    </row>
    <row r="52" spans="5:5">
      <c r="E52" s="65"/>
    </row>
    <row r="53" spans="5:5">
      <c r="E53" s="65"/>
    </row>
    <row r="54" spans="5:5">
      <c r="E54" s="65"/>
    </row>
    <row r="55" spans="5:5">
      <c r="E55" s="65"/>
    </row>
    <row r="56" spans="5:5">
      <c r="E56" s="65"/>
    </row>
    <row r="57" spans="5:5">
      <c r="E57" s="65"/>
    </row>
    <row r="58" spans="5:5">
      <c r="E58" s="65"/>
    </row>
    <row r="59" spans="5:5">
      <c r="E59" s="65"/>
    </row>
    <row r="60" spans="5:5">
      <c r="E60" s="65"/>
    </row>
    <row r="61" spans="5:5">
      <c r="E61" s="65"/>
    </row>
    <row r="62" spans="5:5">
      <c r="E62" s="65"/>
    </row>
    <row r="63" spans="5:5">
      <c r="E63" s="65"/>
    </row>
    <row r="64" spans="5:5">
      <c r="E64" s="65"/>
    </row>
    <row r="65" spans="5:5">
      <c r="E65" s="65"/>
    </row>
    <row r="66" spans="5:5">
      <c r="E66" s="65"/>
    </row>
    <row r="67" spans="5:5">
      <c r="E67" s="65"/>
    </row>
    <row r="68" spans="5:5">
      <c r="E68" s="65"/>
    </row>
    <row r="69" spans="5:5">
      <c r="E69" s="65"/>
    </row>
    <row r="70" spans="5:5">
      <c r="E70" s="65"/>
    </row>
    <row r="71" spans="5:5">
      <c r="E71" s="65"/>
    </row>
    <row r="72" spans="5:5">
      <c r="E72" s="65"/>
    </row>
    <row r="73" spans="5:5">
      <c r="E73" s="65"/>
    </row>
    <row r="74" spans="5:5">
      <c r="E74" s="65"/>
    </row>
    <row r="75" spans="5:5">
      <c r="E75" s="65"/>
    </row>
    <row r="76" spans="5:5">
      <c r="E76" s="65"/>
    </row>
    <row r="77" spans="5:5">
      <c r="E77" s="65"/>
    </row>
    <row r="78" spans="5:5">
      <c r="E78" s="65"/>
    </row>
    <row r="79" spans="5:5">
      <c r="E79" s="65"/>
    </row>
    <row r="80" spans="5:5">
      <c r="E80" s="65"/>
    </row>
    <row r="81" spans="5:5">
      <c r="E81" s="65"/>
    </row>
    <row r="82" spans="5:5">
      <c r="E82" s="65"/>
    </row>
    <row r="83" spans="5:5">
      <c r="E83" s="65"/>
    </row>
    <row r="84" spans="5:5">
      <c r="E84" s="65"/>
    </row>
    <row r="85" spans="5:5">
      <c r="E85" s="65"/>
    </row>
    <row r="86" spans="5:5">
      <c r="E86" s="65"/>
    </row>
    <row r="87" spans="5:5">
      <c r="E87" s="65"/>
    </row>
    <row r="88" spans="5:5">
      <c r="E88" s="65"/>
    </row>
    <row r="89" spans="5:5">
      <c r="E89" s="65"/>
    </row>
  </sheetData>
  <sheetProtection formatCells="0" formatColumns="0" formatRows="0"/>
  <mergeCells count="5">
    <mergeCell ref="A5:A7"/>
    <mergeCell ref="A1:E1"/>
    <mergeCell ref="A2:E2"/>
    <mergeCell ref="A3:E3"/>
    <mergeCell ref="B5:B7"/>
  </mergeCells>
  <dataValidations count="1">
    <dataValidation type="list" allowBlank="1" showInputMessage="1" showErrorMessage="1" sqref="WVJ983043:WVJ98306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B3:B5 B8:B27" xr:uid="{5A987E3A-87C3-4DDA-8E3C-39CAE5607DB8}">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Y89"/>
  <sheetViews>
    <sheetView topLeftCell="A19" zoomScale="120" zoomScaleNormal="120" workbookViewId="0">
      <selection activeCell="E5" sqref="E5"/>
    </sheetView>
  </sheetViews>
  <sheetFormatPr defaultColWidth="9.1796875" defaultRowHeight="13.5"/>
  <cols>
    <col min="1" max="1" width="39.26953125" style="464" customWidth="1"/>
    <col min="2" max="2" width="30.453125" style="464" customWidth="1"/>
    <col min="3" max="3" width="23.81640625" style="464" customWidth="1"/>
    <col min="4" max="4" width="20.7265625" style="464" customWidth="1"/>
    <col min="5" max="5" width="27.54296875" style="19"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23.81640625" style="464" customWidth="1"/>
    <col min="260" max="260" width="20.7265625" style="464" customWidth="1"/>
    <col min="261" max="261" width="27.5429687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23.81640625" style="464" customWidth="1"/>
    <col min="516" max="516" width="20.7265625" style="464" customWidth="1"/>
    <col min="517" max="517" width="27.5429687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23.81640625" style="464" customWidth="1"/>
    <col min="772" max="772" width="20.7265625" style="464" customWidth="1"/>
    <col min="773" max="773" width="27.5429687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23.81640625" style="464" customWidth="1"/>
    <col min="1028" max="1028" width="20.7265625" style="464" customWidth="1"/>
    <col min="1029" max="1029" width="27.5429687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23.81640625" style="464" customWidth="1"/>
    <col min="1284" max="1284" width="20.7265625" style="464" customWidth="1"/>
    <col min="1285" max="1285" width="27.5429687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23.81640625" style="464" customWidth="1"/>
    <col min="1540" max="1540" width="20.7265625" style="464" customWidth="1"/>
    <col min="1541" max="1541" width="27.5429687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23.81640625" style="464" customWidth="1"/>
    <col min="1796" max="1796" width="20.7265625" style="464" customWidth="1"/>
    <col min="1797" max="1797" width="27.5429687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23.81640625" style="464" customWidth="1"/>
    <col min="2052" max="2052" width="20.7265625" style="464" customWidth="1"/>
    <col min="2053" max="2053" width="27.5429687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23.81640625" style="464" customWidth="1"/>
    <col min="2308" max="2308" width="20.7265625" style="464" customWidth="1"/>
    <col min="2309" max="2309" width="27.5429687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23.81640625" style="464" customWidth="1"/>
    <col min="2564" max="2564" width="20.7265625" style="464" customWidth="1"/>
    <col min="2565" max="2565" width="27.5429687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23.81640625" style="464" customWidth="1"/>
    <col min="2820" max="2820" width="20.7265625" style="464" customWidth="1"/>
    <col min="2821" max="2821" width="27.5429687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23.81640625" style="464" customWidth="1"/>
    <col min="3076" max="3076" width="20.7265625" style="464" customWidth="1"/>
    <col min="3077" max="3077" width="27.5429687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23.81640625" style="464" customWidth="1"/>
    <col min="3332" max="3332" width="20.7265625" style="464" customWidth="1"/>
    <col min="3333" max="3333" width="27.5429687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23.81640625" style="464" customWidth="1"/>
    <col min="3588" max="3588" width="20.7265625" style="464" customWidth="1"/>
    <col min="3589" max="3589" width="27.5429687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23.81640625" style="464" customWidth="1"/>
    <col min="3844" max="3844" width="20.7265625" style="464" customWidth="1"/>
    <col min="3845" max="3845" width="27.5429687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23.81640625" style="464" customWidth="1"/>
    <col min="4100" max="4100" width="20.7265625" style="464" customWidth="1"/>
    <col min="4101" max="4101" width="27.5429687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23.81640625" style="464" customWidth="1"/>
    <col min="4356" max="4356" width="20.7265625" style="464" customWidth="1"/>
    <col min="4357" max="4357" width="27.5429687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23.81640625" style="464" customWidth="1"/>
    <col min="4612" max="4612" width="20.7265625" style="464" customWidth="1"/>
    <col min="4613" max="4613" width="27.5429687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23.81640625" style="464" customWidth="1"/>
    <col min="4868" max="4868" width="20.7265625" style="464" customWidth="1"/>
    <col min="4869" max="4869" width="27.5429687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23.81640625" style="464" customWidth="1"/>
    <col min="5124" max="5124" width="20.7265625" style="464" customWidth="1"/>
    <col min="5125" max="5125" width="27.5429687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23.81640625" style="464" customWidth="1"/>
    <col min="5380" max="5380" width="20.7265625" style="464" customWidth="1"/>
    <col min="5381" max="5381" width="27.5429687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23.81640625" style="464" customWidth="1"/>
    <col min="5636" max="5636" width="20.7265625" style="464" customWidth="1"/>
    <col min="5637" max="5637" width="27.5429687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23.81640625" style="464" customWidth="1"/>
    <col min="5892" max="5892" width="20.7265625" style="464" customWidth="1"/>
    <col min="5893" max="5893" width="27.5429687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23.81640625" style="464" customWidth="1"/>
    <col min="6148" max="6148" width="20.7265625" style="464" customWidth="1"/>
    <col min="6149" max="6149" width="27.5429687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23.81640625" style="464" customWidth="1"/>
    <col min="6404" max="6404" width="20.7265625" style="464" customWidth="1"/>
    <col min="6405" max="6405" width="27.5429687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23.81640625" style="464" customWidth="1"/>
    <col min="6660" max="6660" width="20.7265625" style="464" customWidth="1"/>
    <col min="6661" max="6661" width="27.5429687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23.81640625" style="464" customWidth="1"/>
    <col min="6916" max="6916" width="20.7265625" style="464" customWidth="1"/>
    <col min="6917" max="6917" width="27.5429687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23.81640625" style="464" customWidth="1"/>
    <col min="7172" max="7172" width="20.7265625" style="464" customWidth="1"/>
    <col min="7173" max="7173" width="27.5429687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23.81640625" style="464" customWidth="1"/>
    <col min="7428" max="7428" width="20.7265625" style="464" customWidth="1"/>
    <col min="7429" max="7429" width="27.5429687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23.81640625" style="464" customWidth="1"/>
    <col min="7684" max="7684" width="20.7265625" style="464" customWidth="1"/>
    <col min="7685" max="7685" width="27.5429687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23.81640625" style="464" customWidth="1"/>
    <col min="7940" max="7940" width="20.7265625" style="464" customWidth="1"/>
    <col min="7941" max="7941" width="27.5429687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23.81640625" style="464" customWidth="1"/>
    <col min="8196" max="8196" width="20.7265625" style="464" customWidth="1"/>
    <col min="8197" max="8197" width="27.5429687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23.81640625" style="464" customWidth="1"/>
    <col min="8452" max="8452" width="20.7265625" style="464" customWidth="1"/>
    <col min="8453" max="8453" width="27.5429687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23.81640625" style="464" customWidth="1"/>
    <col min="8708" max="8708" width="20.7265625" style="464" customWidth="1"/>
    <col min="8709" max="8709" width="27.5429687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23.81640625" style="464" customWidth="1"/>
    <col min="8964" max="8964" width="20.7265625" style="464" customWidth="1"/>
    <col min="8965" max="8965" width="27.5429687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23.81640625" style="464" customWidth="1"/>
    <col min="9220" max="9220" width="20.7265625" style="464" customWidth="1"/>
    <col min="9221" max="9221" width="27.5429687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23.81640625" style="464" customWidth="1"/>
    <col min="9476" max="9476" width="20.7265625" style="464" customWidth="1"/>
    <col min="9477" max="9477" width="27.5429687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23.81640625" style="464" customWidth="1"/>
    <col min="9732" max="9732" width="20.7265625" style="464" customWidth="1"/>
    <col min="9733" max="9733" width="27.5429687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23.81640625" style="464" customWidth="1"/>
    <col min="9988" max="9988" width="20.7265625" style="464" customWidth="1"/>
    <col min="9989" max="9989" width="27.5429687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23.81640625" style="464" customWidth="1"/>
    <col min="10244" max="10244" width="20.7265625" style="464" customWidth="1"/>
    <col min="10245" max="10245" width="27.5429687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23.81640625" style="464" customWidth="1"/>
    <col min="10500" max="10500" width="20.7265625" style="464" customWidth="1"/>
    <col min="10501" max="10501" width="27.5429687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23.81640625" style="464" customWidth="1"/>
    <col min="10756" max="10756" width="20.7265625" style="464" customWidth="1"/>
    <col min="10757" max="10757" width="27.5429687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23.81640625" style="464" customWidth="1"/>
    <col min="11012" max="11012" width="20.7265625" style="464" customWidth="1"/>
    <col min="11013" max="11013" width="27.5429687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23.81640625" style="464" customWidth="1"/>
    <col min="11268" max="11268" width="20.7265625" style="464" customWidth="1"/>
    <col min="11269" max="11269" width="27.5429687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23.81640625" style="464" customWidth="1"/>
    <col min="11524" max="11524" width="20.7265625" style="464" customWidth="1"/>
    <col min="11525" max="11525" width="27.5429687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23.81640625" style="464" customWidth="1"/>
    <col min="11780" max="11780" width="20.7265625" style="464" customWidth="1"/>
    <col min="11781" max="11781" width="27.5429687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23.81640625" style="464" customWidth="1"/>
    <col min="12036" max="12036" width="20.7265625" style="464" customWidth="1"/>
    <col min="12037" max="12037" width="27.5429687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23.81640625" style="464" customWidth="1"/>
    <col min="12292" max="12292" width="20.7265625" style="464" customWidth="1"/>
    <col min="12293" max="12293" width="27.5429687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23.81640625" style="464" customWidth="1"/>
    <col min="12548" max="12548" width="20.7265625" style="464" customWidth="1"/>
    <col min="12549" max="12549" width="27.5429687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23.81640625" style="464" customWidth="1"/>
    <col min="12804" max="12804" width="20.7265625" style="464" customWidth="1"/>
    <col min="12805" max="12805" width="27.5429687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23.81640625" style="464" customWidth="1"/>
    <col min="13060" max="13060" width="20.7265625" style="464" customWidth="1"/>
    <col min="13061" max="13061" width="27.5429687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23.81640625" style="464" customWidth="1"/>
    <col min="13316" max="13316" width="20.7265625" style="464" customWidth="1"/>
    <col min="13317" max="13317" width="27.5429687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23.81640625" style="464" customWidth="1"/>
    <col min="13572" max="13572" width="20.7265625" style="464" customWidth="1"/>
    <col min="13573" max="13573" width="27.5429687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23.81640625" style="464" customWidth="1"/>
    <col min="13828" max="13828" width="20.7265625" style="464" customWidth="1"/>
    <col min="13829" max="13829" width="27.5429687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23.81640625" style="464" customWidth="1"/>
    <col min="14084" max="14084" width="20.7265625" style="464" customWidth="1"/>
    <col min="14085" max="14085" width="27.5429687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23.81640625" style="464" customWidth="1"/>
    <col min="14340" max="14340" width="20.7265625" style="464" customWidth="1"/>
    <col min="14341" max="14341" width="27.5429687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23.81640625" style="464" customWidth="1"/>
    <col min="14596" max="14596" width="20.7265625" style="464" customWidth="1"/>
    <col min="14597" max="14597" width="27.5429687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23.81640625" style="464" customWidth="1"/>
    <col min="14852" max="14852" width="20.7265625" style="464" customWidth="1"/>
    <col min="14853" max="14853" width="27.5429687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23.81640625" style="464" customWidth="1"/>
    <col min="15108" max="15108" width="20.7265625" style="464" customWidth="1"/>
    <col min="15109" max="15109" width="27.5429687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23.81640625" style="464" customWidth="1"/>
    <col min="15364" max="15364" width="20.7265625" style="464" customWidth="1"/>
    <col min="15365" max="15365" width="27.5429687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23.81640625" style="464" customWidth="1"/>
    <col min="15620" max="15620" width="20.7265625" style="464" customWidth="1"/>
    <col min="15621" max="15621" width="27.5429687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23.81640625" style="464" customWidth="1"/>
    <col min="15876" max="15876" width="20.7265625" style="464" customWidth="1"/>
    <col min="15877" max="15877" width="27.5429687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23.81640625" style="464" customWidth="1"/>
    <col min="16132" max="16132" width="20.7265625" style="464" customWidth="1"/>
    <col min="16133" max="16133" width="27.54296875" style="464" customWidth="1"/>
    <col min="16134" max="16134" width="14.26953125" style="464" customWidth="1"/>
    <col min="16135" max="16136" width="0" style="464" hidden="1" customWidth="1"/>
    <col min="16137" max="16384" width="9.1796875" style="464"/>
  </cols>
  <sheetData>
    <row r="1" spans="1:51" ht="48.75" customHeight="1" thickBot="1">
      <c r="A1" s="82" t="s">
        <v>81</v>
      </c>
      <c r="B1" s="82"/>
      <c r="C1" s="82"/>
      <c r="D1" s="82"/>
      <c r="E1" s="83"/>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row>
    <row r="2" spans="1:51" ht="14" thickBot="1">
      <c r="A2" s="36" t="s">
        <v>138</v>
      </c>
      <c r="B2" s="84"/>
      <c r="C2" s="84"/>
      <c r="D2" s="84"/>
      <c r="E2" s="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row>
    <row r="3" spans="1:51" ht="14" thickBot="1">
      <c r="A3" s="36" t="s">
        <v>139</v>
      </c>
      <c r="B3" s="84"/>
      <c r="C3" s="84"/>
      <c r="D3" s="84"/>
      <c r="E3" s="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row>
    <row r="4" spans="1:51" ht="23.5" thickBot="1">
      <c r="A4" s="598" t="s">
        <v>82</v>
      </c>
      <c r="B4" s="590" t="s">
        <v>35</v>
      </c>
      <c r="C4" s="590" t="s">
        <v>36</v>
      </c>
      <c r="D4" s="590" t="s">
        <v>37</v>
      </c>
      <c r="E4" s="590" t="s">
        <v>38</v>
      </c>
      <c r="F4" s="587"/>
      <c r="G4" s="587"/>
      <c r="H4" s="587"/>
      <c r="I4" s="587"/>
      <c r="J4" s="587"/>
      <c r="K4" s="587"/>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row>
    <row r="5" spans="1:51" s="476" customFormat="1" ht="30" customHeight="1" thickBot="1">
      <c r="A5" s="63" t="s">
        <v>83</v>
      </c>
      <c r="B5" s="591" t="s">
        <v>28</v>
      </c>
      <c r="C5" s="592"/>
      <c r="D5" s="600"/>
      <c r="E5" s="593" t="s">
        <v>209</v>
      </c>
      <c r="F5" s="587"/>
      <c r="G5" s="587"/>
      <c r="H5" s="587"/>
      <c r="I5" s="587"/>
      <c r="J5" s="587"/>
      <c r="K5" s="587"/>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464"/>
      <c r="AT5" s="464"/>
      <c r="AU5" s="464"/>
      <c r="AV5" s="464"/>
      <c r="AW5" s="464"/>
      <c r="AX5" s="464"/>
      <c r="AY5" s="464"/>
    </row>
    <row r="6" spans="1:51" s="18" customFormat="1" ht="30" customHeight="1" thickBot="1">
      <c r="A6" s="61"/>
      <c r="B6" s="594" t="s">
        <v>28</v>
      </c>
      <c r="C6" s="589"/>
      <c r="D6" s="601"/>
      <c r="E6" s="593" t="s">
        <v>209</v>
      </c>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row>
    <row r="7" spans="1:51" s="18" customFormat="1" ht="30" customHeight="1" thickBot="1">
      <c r="A7" s="62"/>
      <c r="B7" s="594" t="s">
        <v>28</v>
      </c>
      <c r="C7" s="589"/>
      <c r="D7" s="601"/>
      <c r="E7" s="593" t="s">
        <v>209</v>
      </c>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row>
    <row r="8" spans="1:51" s="18" customFormat="1" ht="30" customHeight="1" thickBot="1">
      <c r="A8" s="599" t="s">
        <v>84</v>
      </c>
      <c r="B8" s="595" t="s">
        <v>28</v>
      </c>
      <c r="C8" s="596"/>
      <c r="D8" s="601"/>
      <c r="E8" s="593" t="s">
        <v>209</v>
      </c>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row>
    <row r="9" spans="1:51" s="18" customFormat="1" ht="30" customHeight="1" thickBot="1">
      <c r="A9" s="599" t="s">
        <v>85</v>
      </c>
      <c r="B9" s="595" t="s">
        <v>28</v>
      </c>
      <c r="C9" s="596"/>
      <c r="D9" s="601"/>
      <c r="E9" s="593" t="s">
        <v>209</v>
      </c>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row>
    <row r="10" spans="1:51" s="18" customFormat="1" ht="30" customHeight="1" thickBot="1">
      <c r="A10" s="599" t="s">
        <v>86</v>
      </c>
      <c r="B10" s="595" t="s">
        <v>28</v>
      </c>
      <c r="C10" s="596"/>
      <c r="D10" s="601"/>
      <c r="E10" s="593" t="s">
        <v>209</v>
      </c>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row>
    <row r="11" spans="1:51" s="18" customFormat="1" ht="30" customHeight="1" thickBot="1">
      <c r="A11" s="599" t="s">
        <v>87</v>
      </c>
      <c r="B11" s="595" t="s">
        <v>28</v>
      </c>
      <c r="C11" s="596"/>
      <c r="D11" s="601"/>
      <c r="E11" s="593" t="s">
        <v>209</v>
      </c>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row>
    <row r="12" spans="1:51" s="18" customFormat="1" ht="30" customHeight="1" thickBot="1">
      <c r="A12" s="599" t="s">
        <v>88</v>
      </c>
      <c r="B12" s="595" t="s">
        <v>28</v>
      </c>
      <c r="C12" s="596"/>
      <c r="D12" s="601"/>
      <c r="E12" s="593" t="s">
        <v>209</v>
      </c>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row>
    <row r="13" spans="1:51" s="18" customFormat="1" ht="30" customHeight="1" thickBot="1">
      <c r="A13" s="599" t="s">
        <v>89</v>
      </c>
      <c r="B13" s="595" t="s">
        <v>28</v>
      </c>
      <c r="C13" s="596"/>
      <c r="D13" s="601"/>
      <c r="E13" s="593" t="s">
        <v>209</v>
      </c>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row>
    <row r="14" spans="1:51" s="18" customFormat="1" ht="30" customHeight="1" thickBot="1">
      <c r="A14" s="599" t="s">
        <v>90</v>
      </c>
      <c r="B14" s="595" t="s">
        <v>28</v>
      </c>
      <c r="C14" s="596"/>
      <c r="D14" s="601"/>
      <c r="E14" s="593" t="s">
        <v>209</v>
      </c>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row>
    <row r="15" spans="1:51" s="18" customFormat="1" ht="30" customHeight="1" thickBot="1">
      <c r="A15" s="599" t="s">
        <v>91</v>
      </c>
      <c r="B15" s="595" t="s">
        <v>28</v>
      </c>
      <c r="C15" s="596"/>
      <c r="D15" s="601"/>
      <c r="E15" s="593" t="s">
        <v>209</v>
      </c>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row>
    <row r="16" spans="1:51" s="18" customFormat="1" ht="30" customHeight="1" thickBot="1">
      <c r="A16" s="599" t="s">
        <v>92</v>
      </c>
      <c r="B16" s="595" t="s">
        <v>28</v>
      </c>
      <c r="C16" s="596"/>
      <c r="D16" s="601"/>
      <c r="E16" s="593" t="s">
        <v>209</v>
      </c>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row>
    <row r="17" spans="1:44" s="18" customFormat="1" ht="30" customHeight="1" thickBot="1">
      <c r="A17" s="599" t="s">
        <v>93</v>
      </c>
      <c r="B17" s="595" t="s">
        <v>28</v>
      </c>
      <c r="C17" s="596"/>
      <c r="D17" s="601"/>
      <c r="E17" s="593" t="s">
        <v>209</v>
      </c>
      <c r="F17" s="17"/>
      <c r="G17" s="17"/>
      <c r="H17" s="17"/>
      <c r="I17" s="17"/>
      <c r="J17" s="17"/>
    </row>
    <row r="18" spans="1:44" s="18" customFormat="1" ht="30" customHeight="1" thickBot="1">
      <c r="A18" s="599" t="s">
        <v>94</v>
      </c>
      <c r="B18" s="595" t="s">
        <v>28</v>
      </c>
      <c r="C18" s="596"/>
      <c r="D18" s="601"/>
      <c r="E18" s="593" t="s">
        <v>209</v>
      </c>
      <c r="F18" s="17"/>
      <c r="G18" s="17"/>
      <c r="H18" s="17"/>
      <c r="I18" s="17"/>
      <c r="J18" s="17"/>
    </row>
    <row r="19" spans="1:44" s="18" customFormat="1" ht="30" customHeight="1" thickBot="1">
      <c r="A19" s="599" t="s">
        <v>95</v>
      </c>
      <c r="B19" s="595" t="s">
        <v>28</v>
      </c>
      <c r="C19" s="596"/>
      <c r="D19" s="601"/>
      <c r="E19" s="593" t="s">
        <v>209</v>
      </c>
      <c r="F19" s="17"/>
      <c r="G19" s="17"/>
      <c r="H19" s="17"/>
      <c r="I19" s="17"/>
      <c r="J19" s="17"/>
    </row>
    <row r="20" spans="1:44" s="18" customFormat="1" ht="30" customHeight="1" thickBot="1">
      <c r="A20" s="599" t="s">
        <v>96</v>
      </c>
      <c r="B20" s="595" t="s">
        <v>28</v>
      </c>
      <c r="C20" s="596"/>
      <c r="D20" s="601"/>
      <c r="E20" s="593" t="s">
        <v>209</v>
      </c>
      <c r="F20" s="17"/>
      <c r="G20" s="17"/>
      <c r="H20" s="17"/>
      <c r="I20" s="17"/>
      <c r="J20" s="17"/>
    </row>
    <row r="21" spans="1:44" s="18" customFormat="1" ht="30" customHeight="1" thickBot="1">
      <c r="A21" s="599" t="s">
        <v>97</v>
      </c>
      <c r="B21" s="595" t="s">
        <v>28</v>
      </c>
      <c r="C21" s="596"/>
      <c r="D21" s="601"/>
      <c r="E21" s="593" t="s">
        <v>209</v>
      </c>
      <c r="F21" s="17"/>
      <c r="G21" s="17"/>
      <c r="H21" s="17"/>
      <c r="I21" s="17"/>
      <c r="J21" s="17"/>
    </row>
    <row r="22" spans="1:44" s="18" customFormat="1" ht="30" customHeight="1" thickBot="1">
      <c r="A22" s="599" t="s">
        <v>98</v>
      </c>
      <c r="B22" s="595" t="s">
        <v>28</v>
      </c>
      <c r="C22" s="596"/>
      <c r="D22" s="601"/>
      <c r="E22" s="593" t="s">
        <v>209</v>
      </c>
      <c r="F22" s="17"/>
      <c r="G22" s="17"/>
      <c r="H22" s="17"/>
      <c r="I22" s="17"/>
      <c r="J22" s="17"/>
    </row>
    <row r="23" spans="1:44" s="18" customFormat="1" ht="30" customHeight="1" thickBot="1">
      <c r="A23" s="599" t="s">
        <v>99</v>
      </c>
      <c r="B23" s="595" t="s">
        <v>28</v>
      </c>
      <c r="C23" s="596"/>
      <c r="D23" s="601"/>
      <c r="E23" s="593" t="s">
        <v>209</v>
      </c>
      <c r="F23" s="17"/>
      <c r="G23" s="17"/>
      <c r="H23" s="17"/>
      <c r="I23" s="17"/>
      <c r="J23" s="17"/>
    </row>
    <row r="24" spans="1:44" s="18" customFormat="1" ht="30" customHeight="1" thickBot="1">
      <c r="A24" s="599" t="s">
        <v>100</v>
      </c>
      <c r="B24" s="595" t="s">
        <v>28</v>
      </c>
      <c r="C24" s="596"/>
      <c r="D24" s="601"/>
      <c r="E24" s="593" t="s">
        <v>209</v>
      </c>
      <c r="F24" s="17"/>
      <c r="G24" s="17"/>
      <c r="H24" s="17"/>
      <c r="I24" s="17"/>
      <c r="J24" s="17"/>
    </row>
    <row r="25" spans="1:44" s="18" customFormat="1" ht="30" customHeight="1" thickBot="1">
      <c r="A25" s="599" t="s">
        <v>101</v>
      </c>
      <c r="B25" s="595" t="s">
        <v>28</v>
      </c>
      <c r="C25" s="596"/>
      <c r="D25" s="601"/>
      <c r="E25" s="593" t="s">
        <v>209</v>
      </c>
      <c r="F25" s="17"/>
      <c r="G25" s="17"/>
      <c r="H25" s="17"/>
      <c r="I25" s="17"/>
      <c r="J25" s="17"/>
    </row>
    <row r="26" spans="1:44" s="18" customFormat="1" ht="30" customHeight="1">
      <c r="A26" s="585"/>
      <c r="B26" s="585"/>
      <c r="C26" s="585"/>
      <c r="D26" s="585"/>
      <c r="E26" s="586"/>
      <c r="F26" s="17"/>
      <c r="G26" s="17"/>
      <c r="H26" s="17"/>
      <c r="I26" s="17"/>
      <c r="J26" s="17"/>
    </row>
    <row r="27" spans="1:44" s="18" customFormat="1" ht="30" customHeight="1">
      <c r="A27" s="597" t="s">
        <v>29</v>
      </c>
      <c r="B27" s="585"/>
      <c r="C27" s="585"/>
      <c r="D27" s="585"/>
      <c r="E27" s="586"/>
      <c r="F27" s="17"/>
      <c r="G27" s="17"/>
      <c r="H27" s="17"/>
      <c r="I27" s="17"/>
      <c r="J27" s="17"/>
    </row>
    <row r="28" spans="1:44" s="18" customFormat="1" ht="30" customHeight="1">
      <c r="A28" s="597" t="s">
        <v>28</v>
      </c>
      <c r="B28" s="585"/>
      <c r="C28" s="585"/>
      <c r="D28" s="585"/>
      <c r="E28" s="586"/>
      <c r="F28" s="17"/>
      <c r="G28" s="17"/>
      <c r="H28" s="17"/>
      <c r="I28" s="17"/>
      <c r="J28" s="17"/>
    </row>
    <row r="29" spans="1:44" s="18" customFormat="1" ht="30" customHeight="1">
      <c r="A29" s="597" t="s">
        <v>30</v>
      </c>
      <c r="B29" s="585"/>
      <c r="C29" s="585"/>
      <c r="D29" s="585"/>
      <c r="E29" s="586"/>
      <c r="F29" s="17"/>
      <c r="G29" s="17"/>
      <c r="H29" s="17"/>
      <c r="I29" s="17"/>
      <c r="J29" s="17"/>
    </row>
    <row r="30" spans="1:44">
      <c r="A30" s="585"/>
      <c r="B30" s="585"/>
      <c r="C30" s="585"/>
      <c r="D30" s="585"/>
      <c r="E30" s="586"/>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row>
    <row r="31" spans="1:44">
      <c r="A31" s="585"/>
      <c r="B31" s="585"/>
      <c r="C31" s="585"/>
      <c r="D31" s="585"/>
      <c r="E31" s="586"/>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row>
    <row r="32" spans="1:44">
      <c r="A32" s="585"/>
      <c r="B32" s="585"/>
      <c r="C32" s="585"/>
      <c r="D32" s="585"/>
      <c r="E32" s="586"/>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row>
    <row r="33" spans="1:44">
      <c r="A33" s="52"/>
      <c r="B33" s="568"/>
      <c r="C33" s="568"/>
      <c r="D33" s="568"/>
      <c r="E33" s="586"/>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row>
    <row r="34" spans="1:44">
      <c r="A34" s="568"/>
      <c r="B34" s="568"/>
      <c r="C34" s="568"/>
      <c r="D34" s="568"/>
      <c r="E34" s="586"/>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8"/>
      <c r="AN34" s="568"/>
      <c r="AO34" s="568"/>
      <c r="AP34" s="568"/>
      <c r="AQ34" s="568"/>
      <c r="AR34" s="568"/>
    </row>
    <row r="35" spans="1:44">
      <c r="A35" s="568"/>
      <c r="B35" s="568"/>
      <c r="C35" s="568"/>
      <c r="D35" s="568"/>
      <c r="E35" s="586"/>
      <c r="G35" s="568"/>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row>
    <row r="36" spans="1:44">
      <c r="A36" s="568"/>
      <c r="B36" s="568"/>
      <c r="C36" s="568"/>
      <c r="D36" s="568"/>
      <c r="E36" s="586"/>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row>
    <row r="37" spans="1:44">
      <c r="A37" s="568"/>
      <c r="B37" s="568"/>
      <c r="C37" s="568"/>
      <c r="D37" s="568"/>
      <c r="E37" s="586"/>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row>
    <row r="38" spans="1:44">
      <c r="A38" s="568"/>
      <c r="B38" s="568"/>
      <c r="C38" s="568"/>
      <c r="D38" s="568"/>
      <c r="E38" s="586"/>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row>
    <row r="39" spans="1:44">
      <c r="A39" s="568"/>
      <c r="B39" s="568"/>
      <c r="C39" s="568"/>
      <c r="D39" s="568"/>
      <c r="E39" s="586"/>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row>
    <row r="40" spans="1:44">
      <c r="A40" s="568"/>
      <c r="B40" s="568"/>
      <c r="C40" s="568"/>
      <c r="D40" s="568"/>
      <c r="E40" s="586"/>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row>
    <row r="41" spans="1:44">
      <c r="A41" s="568"/>
      <c r="B41" s="568"/>
      <c r="C41" s="568"/>
      <c r="D41" s="568"/>
      <c r="E41" s="586"/>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row>
    <row r="42" spans="1:44">
      <c r="A42" s="568"/>
      <c r="B42" s="568"/>
      <c r="C42" s="568"/>
      <c r="D42" s="568"/>
      <c r="E42" s="586"/>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row>
    <row r="43" spans="1:44">
      <c r="A43" s="568"/>
      <c r="B43" s="568"/>
      <c r="C43" s="568"/>
      <c r="D43" s="568"/>
      <c r="E43" s="586"/>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row>
    <row r="44" spans="1:44">
      <c r="A44" s="568"/>
      <c r="B44" s="568"/>
      <c r="C44" s="568"/>
      <c r="D44" s="568"/>
      <c r="E44" s="586"/>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68"/>
    </row>
    <row r="45" spans="1:44">
      <c r="A45" s="568"/>
      <c r="B45" s="568"/>
      <c r="C45" s="568"/>
      <c r="D45" s="568"/>
      <c r="E45" s="586"/>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row>
    <row r="46" spans="1:44">
      <c r="A46" s="568"/>
      <c r="B46" s="568"/>
      <c r="C46" s="568"/>
      <c r="D46" s="568"/>
      <c r="E46" s="586"/>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68"/>
    </row>
    <row r="47" spans="1:44">
      <c r="A47" s="568"/>
      <c r="B47" s="568"/>
      <c r="C47" s="568"/>
      <c r="D47" s="568"/>
      <c r="E47" s="586"/>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row>
    <row r="48" spans="1:44">
      <c r="A48" s="568"/>
      <c r="B48" s="568"/>
      <c r="C48" s="568"/>
      <c r="D48" s="568"/>
      <c r="E48" s="586"/>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8"/>
      <c r="AR48" s="568"/>
    </row>
    <row r="49" spans="1:44">
      <c r="A49" s="568"/>
      <c r="B49" s="568"/>
      <c r="C49" s="568"/>
      <c r="D49" s="568"/>
      <c r="E49" s="586"/>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row>
    <row r="50" spans="1:44">
      <c r="A50" s="568"/>
      <c r="B50" s="568"/>
      <c r="C50" s="568"/>
      <c r="D50" s="568"/>
      <c r="E50" s="586"/>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68"/>
    </row>
    <row r="51" spans="1:44">
      <c r="A51" s="568"/>
      <c r="B51" s="568"/>
      <c r="C51" s="568"/>
      <c r="D51" s="568"/>
      <c r="E51" s="586"/>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row>
    <row r="52" spans="1:44">
      <c r="A52" s="568"/>
      <c r="B52" s="568"/>
      <c r="C52" s="568"/>
      <c r="D52" s="568"/>
      <c r="E52" s="586"/>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row>
    <row r="53" spans="1:44">
      <c r="A53" s="568"/>
      <c r="B53" s="568"/>
      <c r="C53" s="568"/>
      <c r="D53" s="568"/>
      <c r="E53" s="586"/>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row>
    <row r="54" spans="1:44">
      <c r="A54" s="568"/>
      <c r="B54" s="568"/>
      <c r="C54" s="568"/>
      <c r="D54" s="568"/>
      <c r="E54" s="586"/>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row>
    <row r="55" spans="1:44">
      <c r="A55" s="568"/>
      <c r="B55" s="568"/>
      <c r="C55" s="568"/>
      <c r="D55" s="568"/>
      <c r="E55" s="586"/>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row>
    <row r="56" spans="1:44">
      <c r="A56" s="568"/>
      <c r="B56" s="568"/>
      <c r="C56" s="568"/>
      <c r="D56" s="568"/>
      <c r="E56" s="586"/>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row>
    <row r="57" spans="1:44">
      <c r="A57" s="568"/>
      <c r="B57" s="568"/>
      <c r="C57" s="568"/>
      <c r="D57" s="568"/>
      <c r="E57" s="586"/>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row>
    <row r="58" spans="1:44">
      <c r="A58" s="568"/>
      <c r="B58" s="568"/>
      <c r="C58" s="568"/>
      <c r="D58" s="568"/>
      <c r="E58" s="586"/>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row>
    <row r="59" spans="1:44">
      <c r="A59" s="568"/>
      <c r="B59" s="568"/>
      <c r="C59" s="568"/>
      <c r="D59" s="568"/>
      <c r="E59" s="586"/>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row>
    <row r="60" spans="1:44">
      <c r="A60" s="568"/>
      <c r="B60" s="568"/>
      <c r="C60" s="568"/>
      <c r="D60" s="568"/>
      <c r="E60" s="586"/>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568"/>
      <c r="AQ60" s="568"/>
      <c r="AR60" s="568"/>
    </row>
    <row r="61" spans="1:44">
      <c r="A61" s="568"/>
      <c r="B61" s="568"/>
      <c r="C61" s="568"/>
      <c r="D61" s="568"/>
      <c r="E61" s="586"/>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568"/>
      <c r="AQ61" s="568"/>
      <c r="AR61" s="568"/>
    </row>
    <row r="62" spans="1:44">
      <c r="A62" s="568"/>
      <c r="B62" s="568"/>
      <c r="C62" s="568"/>
      <c r="D62" s="568"/>
      <c r="E62" s="586"/>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8"/>
      <c r="AP62" s="568"/>
      <c r="AQ62" s="568"/>
      <c r="AR62" s="568"/>
    </row>
    <row r="63" spans="1:44">
      <c r="A63" s="568"/>
      <c r="B63" s="568"/>
      <c r="C63" s="568"/>
      <c r="D63" s="568"/>
      <c r="E63" s="586"/>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row>
    <row r="64" spans="1:44">
      <c r="A64" s="568"/>
      <c r="B64" s="568"/>
      <c r="C64" s="568"/>
      <c r="D64" s="568"/>
      <c r="E64" s="586"/>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68"/>
      <c r="AL64" s="568"/>
      <c r="AM64" s="568"/>
      <c r="AN64" s="568"/>
      <c r="AO64" s="568"/>
      <c r="AP64" s="568"/>
      <c r="AQ64" s="568"/>
      <c r="AR64" s="568"/>
    </row>
    <row r="65" spans="1:44">
      <c r="A65" s="568"/>
      <c r="B65" s="568"/>
      <c r="C65" s="568"/>
      <c r="D65" s="568"/>
      <c r="E65" s="586"/>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row>
    <row r="66" spans="1:44">
      <c r="A66" s="568"/>
      <c r="B66" s="568"/>
      <c r="C66" s="568"/>
      <c r="D66" s="568"/>
      <c r="E66" s="586"/>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row>
    <row r="67" spans="1:44">
      <c r="A67" s="568"/>
      <c r="B67" s="568"/>
      <c r="C67" s="568"/>
      <c r="D67" s="568"/>
      <c r="E67" s="586"/>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row>
    <row r="68" spans="1:44">
      <c r="A68" s="568"/>
      <c r="B68" s="568"/>
      <c r="C68" s="568"/>
      <c r="D68" s="568"/>
      <c r="E68" s="586"/>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row>
    <row r="69" spans="1:44">
      <c r="A69" s="568"/>
      <c r="B69" s="568"/>
      <c r="C69" s="568"/>
      <c r="D69" s="568"/>
      <c r="E69" s="586"/>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8"/>
      <c r="AK69" s="568"/>
      <c r="AL69" s="568"/>
      <c r="AM69" s="568"/>
      <c r="AN69" s="568"/>
      <c r="AO69" s="568"/>
      <c r="AP69" s="568"/>
      <c r="AQ69" s="568"/>
      <c r="AR69" s="568"/>
    </row>
    <row r="70" spans="1:44">
      <c r="A70" s="568"/>
      <c r="B70" s="568"/>
      <c r="C70" s="568"/>
      <c r="D70" s="568"/>
      <c r="E70" s="586"/>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568"/>
      <c r="AM70" s="568"/>
      <c r="AN70" s="568"/>
      <c r="AO70" s="568"/>
      <c r="AP70" s="568"/>
      <c r="AQ70" s="568"/>
      <c r="AR70" s="568"/>
    </row>
    <row r="71" spans="1:44">
      <c r="A71" s="568"/>
      <c r="B71" s="568"/>
      <c r="C71" s="568"/>
      <c r="D71" s="568"/>
      <c r="E71" s="586"/>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8"/>
      <c r="AL71" s="568"/>
      <c r="AM71" s="568"/>
      <c r="AN71" s="568"/>
      <c r="AO71" s="568"/>
      <c r="AP71" s="568"/>
      <c r="AQ71" s="568"/>
      <c r="AR71" s="568"/>
    </row>
    <row r="72" spans="1:44">
      <c r="A72" s="568"/>
      <c r="B72" s="568"/>
      <c r="C72" s="568"/>
      <c r="D72" s="568"/>
      <c r="E72" s="586"/>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68"/>
      <c r="AL72" s="568"/>
      <c r="AM72" s="568"/>
      <c r="AN72" s="568"/>
      <c r="AO72" s="568"/>
      <c r="AP72" s="568"/>
      <c r="AQ72" s="568"/>
      <c r="AR72" s="568"/>
    </row>
    <row r="73" spans="1:44">
      <c r="A73" s="568"/>
      <c r="B73" s="568"/>
      <c r="C73" s="568"/>
      <c r="D73" s="568"/>
      <c r="E73" s="586"/>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8"/>
      <c r="AL73" s="568"/>
      <c r="AM73" s="568"/>
      <c r="AN73" s="568"/>
      <c r="AO73" s="568"/>
      <c r="AP73" s="568"/>
      <c r="AQ73" s="568"/>
      <c r="AR73" s="568"/>
    </row>
    <row r="74" spans="1:44">
      <c r="A74" s="568"/>
      <c r="B74" s="568"/>
      <c r="C74" s="568"/>
      <c r="D74" s="568"/>
      <c r="E74" s="586"/>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8"/>
      <c r="AL74" s="568"/>
      <c r="AM74" s="568"/>
      <c r="AN74" s="568"/>
      <c r="AO74" s="568"/>
      <c r="AP74" s="568"/>
      <c r="AQ74" s="568"/>
      <c r="AR74" s="568"/>
    </row>
    <row r="75" spans="1:44">
      <c r="A75" s="568"/>
      <c r="B75" s="568"/>
      <c r="C75" s="568"/>
      <c r="D75" s="568"/>
      <c r="E75" s="586"/>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68"/>
      <c r="AL75" s="568"/>
      <c r="AM75" s="568"/>
      <c r="AN75" s="568"/>
      <c r="AO75" s="568"/>
      <c r="AP75" s="568"/>
      <c r="AQ75" s="568"/>
      <c r="AR75" s="568"/>
    </row>
    <row r="76" spans="1:44">
      <c r="A76" s="568"/>
      <c r="B76" s="568"/>
      <c r="C76" s="568"/>
      <c r="D76" s="568"/>
      <c r="E76" s="586"/>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row>
    <row r="77" spans="1:44">
      <c r="A77" s="568"/>
      <c r="B77" s="568"/>
      <c r="C77" s="568"/>
      <c r="D77" s="568"/>
      <c r="E77" s="586"/>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row>
    <row r="78" spans="1:44">
      <c r="A78" s="568"/>
      <c r="B78" s="568"/>
      <c r="C78" s="568"/>
      <c r="D78" s="568"/>
      <c r="E78" s="586"/>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68"/>
      <c r="AL78" s="568"/>
      <c r="AM78" s="568"/>
      <c r="AN78" s="568"/>
      <c r="AO78" s="568"/>
      <c r="AP78" s="568"/>
      <c r="AQ78" s="568"/>
      <c r="AR78" s="568"/>
    </row>
    <row r="79" spans="1:44">
      <c r="A79" s="568"/>
      <c r="B79" s="568"/>
      <c r="C79" s="568"/>
      <c r="D79" s="568"/>
      <c r="E79" s="586"/>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568"/>
      <c r="AP79" s="568"/>
      <c r="AQ79" s="568"/>
      <c r="AR79" s="568"/>
    </row>
    <row r="80" spans="1:44">
      <c r="A80" s="568"/>
      <c r="B80" s="568"/>
      <c r="C80" s="568"/>
      <c r="D80" s="568"/>
      <c r="E80" s="586"/>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68"/>
      <c r="AL80" s="568"/>
      <c r="AM80" s="568"/>
      <c r="AN80" s="568"/>
      <c r="AO80" s="568"/>
      <c r="AP80" s="568"/>
      <c r="AQ80" s="568"/>
      <c r="AR80" s="568"/>
    </row>
    <row r="81" spans="1:44">
      <c r="A81" s="568"/>
      <c r="B81" s="568"/>
      <c r="C81" s="568"/>
      <c r="D81" s="568"/>
      <c r="E81" s="586"/>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68"/>
      <c r="AL81" s="568"/>
      <c r="AM81" s="568"/>
      <c r="AN81" s="568"/>
      <c r="AO81" s="568"/>
      <c r="AP81" s="568"/>
      <c r="AQ81" s="568"/>
      <c r="AR81" s="568"/>
    </row>
    <row r="82" spans="1:44">
      <c r="A82" s="568"/>
      <c r="B82" s="568"/>
      <c r="C82" s="568"/>
      <c r="D82" s="568"/>
      <c r="E82" s="586"/>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68"/>
      <c r="AL82" s="568"/>
      <c r="AM82" s="568"/>
      <c r="AN82" s="568"/>
      <c r="AO82" s="568"/>
      <c r="AP82" s="568"/>
      <c r="AQ82" s="568"/>
      <c r="AR82" s="568"/>
    </row>
    <row r="83" spans="1:44">
      <c r="A83" s="568"/>
      <c r="B83" s="568"/>
      <c r="C83" s="568"/>
      <c r="D83" s="568"/>
      <c r="E83" s="586"/>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68"/>
      <c r="AL83" s="568"/>
      <c r="AM83" s="568"/>
      <c r="AN83" s="568"/>
      <c r="AO83" s="568"/>
      <c r="AP83" s="568"/>
      <c r="AQ83" s="568"/>
      <c r="AR83" s="568"/>
    </row>
    <row r="84" spans="1:44">
      <c r="A84" s="568"/>
      <c r="B84" s="568"/>
      <c r="C84" s="568"/>
      <c r="D84" s="568"/>
      <c r="E84" s="586"/>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68"/>
      <c r="AL84" s="568"/>
      <c r="AM84" s="568"/>
      <c r="AN84" s="568"/>
      <c r="AO84" s="568"/>
      <c r="AP84" s="568"/>
      <c r="AQ84" s="568"/>
      <c r="AR84" s="568"/>
    </row>
    <row r="85" spans="1:44">
      <c r="A85" s="568"/>
      <c r="B85" s="568"/>
      <c r="C85" s="568"/>
      <c r="D85" s="568"/>
      <c r="E85" s="586"/>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row>
    <row r="86" spans="1:44">
      <c r="A86" s="568"/>
      <c r="B86" s="568"/>
      <c r="C86" s="568"/>
      <c r="D86" s="568"/>
      <c r="E86" s="586"/>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row>
    <row r="87" spans="1:44">
      <c r="A87" s="568"/>
      <c r="B87" s="568"/>
      <c r="C87" s="568"/>
      <c r="D87" s="568"/>
      <c r="E87" s="586"/>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68"/>
      <c r="AL87" s="568"/>
      <c r="AM87" s="568"/>
      <c r="AN87" s="568"/>
      <c r="AO87" s="568"/>
      <c r="AP87" s="568"/>
      <c r="AQ87" s="568"/>
      <c r="AR87" s="568"/>
    </row>
    <row r="88" spans="1:44">
      <c r="A88" s="568"/>
      <c r="B88" s="568"/>
      <c r="C88" s="568"/>
      <c r="D88" s="568"/>
      <c r="E88" s="586"/>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8"/>
      <c r="AL88" s="568"/>
      <c r="AM88" s="568"/>
      <c r="AN88" s="568"/>
      <c r="AO88" s="568"/>
      <c r="AP88" s="568"/>
      <c r="AQ88" s="568"/>
      <c r="AR88" s="568"/>
    </row>
    <row r="89" spans="1:44">
      <c r="A89" s="568"/>
      <c r="B89" s="568"/>
      <c r="C89" s="568"/>
      <c r="D89" s="568"/>
      <c r="E89" s="586"/>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68"/>
      <c r="AL89" s="568"/>
      <c r="AM89" s="568"/>
      <c r="AN89" s="568"/>
      <c r="AO89" s="568"/>
      <c r="AP89" s="568"/>
      <c r="AQ89" s="568"/>
      <c r="AR89" s="568"/>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D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Y33"/>
  <sheetViews>
    <sheetView zoomScale="120" zoomScaleNormal="120" workbookViewId="0">
      <selection sqref="A1:XFD1048576"/>
    </sheetView>
  </sheetViews>
  <sheetFormatPr defaultColWidth="9.1796875" defaultRowHeight="13.5"/>
  <cols>
    <col min="1" max="1" width="39.26953125" style="464" customWidth="1"/>
    <col min="2" max="2" width="30.453125" style="464" customWidth="1"/>
    <col min="3" max="3" width="35.7265625" style="464" customWidth="1"/>
    <col min="4" max="4" width="20.7265625" style="464" customWidth="1"/>
    <col min="5" max="5" width="27.54296875" style="19" customWidth="1"/>
    <col min="6" max="6" width="14.26953125" style="19" customWidth="1"/>
    <col min="7" max="8" width="0" style="464" hidden="1" customWidth="1"/>
    <col min="9" max="256" width="9.1796875" style="464"/>
    <col min="257" max="257" width="39.26953125" style="464" customWidth="1"/>
    <col min="258" max="258" width="30.453125" style="464" customWidth="1"/>
    <col min="259" max="259" width="35.7265625" style="464" customWidth="1"/>
    <col min="260" max="260" width="20.7265625" style="464" customWidth="1"/>
    <col min="261" max="261" width="27.54296875" style="464" customWidth="1"/>
    <col min="262" max="262" width="14.26953125" style="464" customWidth="1"/>
    <col min="263" max="264" width="0" style="464" hidden="1" customWidth="1"/>
    <col min="265" max="512" width="9.1796875" style="464"/>
    <col min="513" max="513" width="39.26953125" style="464" customWidth="1"/>
    <col min="514" max="514" width="30.453125" style="464" customWidth="1"/>
    <col min="515" max="515" width="35.7265625" style="464" customWidth="1"/>
    <col min="516" max="516" width="20.7265625" style="464" customWidth="1"/>
    <col min="517" max="517" width="27.54296875" style="464" customWidth="1"/>
    <col min="518" max="518" width="14.26953125" style="464" customWidth="1"/>
    <col min="519" max="520" width="0" style="464" hidden="1" customWidth="1"/>
    <col min="521" max="768" width="9.1796875" style="464"/>
    <col min="769" max="769" width="39.26953125" style="464" customWidth="1"/>
    <col min="770" max="770" width="30.453125" style="464" customWidth="1"/>
    <col min="771" max="771" width="35.7265625" style="464" customWidth="1"/>
    <col min="772" max="772" width="20.7265625" style="464" customWidth="1"/>
    <col min="773" max="773" width="27.54296875" style="464" customWidth="1"/>
    <col min="774" max="774" width="14.26953125" style="464" customWidth="1"/>
    <col min="775" max="776" width="0" style="464" hidden="1" customWidth="1"/>
    <col min="777" max="1024" width="9.1796875" style="464"/>
    <col min="1025" max="1025" width="39.26953125" style="464" customWidth="1"/>
    <col min="1026" max="1026" width="30.453125" style="464" customWidth="1"/>
    <col min="1027" max="1027" width="35.7265625" style="464" customWidth="1"/>
    <col min="1028" max="1028" width="20.7265625" style="464" customWidth="1"/>
    <col min="1029" max="1029" width="27.54296875" style="464" customWidth="1"/>
    <col min="1030" max="1030" width="14.26953125" style="464" customWidth="1"/>
    <col min="1031" max="1032" width="0" style="464" hidden="1" customWidth="1"/>
    <col min="1033" max="1280" width="9.1796875" style="464"/>
    <col min="1281" max="1281" width="39.26953125" style="464" customWidth="1"/>
    <col min="1282" max="1282" width="30.453125" style="464" customWidth="1"/>
    <col min="1283" max="1283" width="35.7265625" style="464" customWidth="1"/>
    <col min="1284" max="1284" width="20.7265625" style="464" customWidth="1"/>
    <col min="1285" max="1285" width="27.54296875" style="464" customWidth="1"/>
    <col min="1286" max="1286" width="14.26953125" style="464" customWidth="1"/>
    <col min="1287" max="1288" width="0" style="464" hidden="1" customWidth="1"/>
    <col min="1289" max="1536" width="9.1796875" style="464"/>
    <col min="1537" max="1537" width="39.26953125" style="464" customWidth="1"/>
    <col min="1538" max="1538" width="30.453125" style="464" customWidth="1"/>
    <col min="1539" max="1539" width="35.7265625" style="464" customWidth="1"/>
    <col min="1540" max="1540" width="20.7265625" style="464" customWidth="1"/>
    <col min="1541" max="1541" width="27.54296875" style="464" customWidth="1"/>
    <col min="1542" max="1542" width="14.26953125" style="464" customWidth="1"/>
    <col min="1543" max="1544" width="0" style="464" hidden="1" customWidth="1"/>
    <col min="1545" max="1792" width="9.1796875" style="464"/>
    <col min="1793" max="1793" width="39.26953125" style="464" customWidth="1"/>
    <col min="1794" max="1794" width="30.453125" style="464" customWidth="1"/>
    <col min="1795" max="1795" width="35.7265625" style="464" customWidth="1"/>
    <col min="1796" max="1796" width="20.7265625" style="464" customWidth="1"/>
    <col min="1797" max="1797" width="27.54296875" style="464" customWidth="1"/>
    <col min="1798" max="1798" width="14.26953125" style="464" customWidth="1"/>
    <col min="1799" max="1800" width="0" style="464" hidden="1" customWidth="1"/>
    <col min="1801" max="2048" width="9.1796875" style="464"/>
    <col min="2049" max="2049" width="39.26953125" style="464" customWidth="1"/>
    <col min="2050" max="2050" width="30.453125" style="464" customWidth="1"/>
    <col min="2051" max="2051" width="35.7265625" style="464" customWidth="1"/>
    <col min="2052" max="2052" width="20.7265625" style="464" customWidth="1"/>
    <col min="2053" max="2053" width="27.54296875" style="464" customWidth="1"/>
    <col min="2054" max="2054" width="14.26953125" style="464" customWidth="1"/>
    <col min="2055" max="2056" width="0" style="464" hidden="1" customWidth="1"/>
    <col min="2057" max="2304" width="9.1796875" style="464"/>
    <col min="2305" max="2305" width="39.26953125" style="464" customWidth="1"/>
    <col min="2306" max="2306" width="30.453125" style="464" customWidth="1"/>
    <col min="2307" max="2307" width="35.7265625" style="464" customWidth="1"/>
    <col min="2308" max="2308" width="20.7265625" style="464" customWidth="1"/>
    <col min="2309" max="2309" width="27.54296875" style="464" customWidth="1"/>
    <col min="2310" max="2310" width="14.26953125" style="464" customWidth="1"/>
    <col min="2311" max="2312" width="0" style="464" hidden="1" customWidth="1"/>
    <col min="2313" max="2560" width="9.1796875" style="464"/>
    <col min="2561" max="2561" width="39.26953125" style="464" customWidth="1"/>
    <col min="2562" max="2562" width="30.453125" style="464" customWidth="1"/>
    <col min="2563" max="2563" width="35.7265625" style="464" customWidth="1"/>
    <col min="2564" max="2564" width="20.7265625" style="464" customWidth="1"/>
    <col min="2565" max="2565" width="27.54296875" style="464" customWidth="1"/>
    <col min="2566" max="2566" width="14.26953125" style="464" customWidth="1"/>
    <col min="2567" max="2568" width="0" style="464" hidden="1" customWidth="1"/>
    <col min="2569" max="2816" width="9.1796875" style="464"/>
    <col min="2817" max="2817" width="39.26953125" style="464" customWidth="1"/>
    <col min="2818" max="2818" width="30.453125" style="464" customWidth="1"/>
    <col min="2819" max="2819" width="35.7265625" style="464" customWidth="1"/>
    <col min="2820" max="2820" width="20.7265625" style="464" customWidth="1"/>
    <col min="2821" max="2821" width="27.54296875" style="464" customWidth="1"/>
    <col min="2822" max="2822" width="14.26953125" style="464" customWidth="1"/>
    <col min="2823" max="2824" width="0" style="464" hidden="1" customWidth="1"/>
    <col min="2825" max="3072" width="9.1796875" style="464"/>
    <col min="3073" max="3073" width="39.26953125" style="464" customWidth="1"/>
    <col min="3074" max="3074" width="30.453125" style="464" customWidth="1"/>
    <col min="3075" max="3075" width="35.7265625" style="464" customWidth="1"/>
    <col min="3076" max="3076" width="20.7265625" style="464" customWidth="1"/>
    <col min="3077" max="3077" width="27.54296875" style="464" customWidth="1"/>
    <col min="3078" max="3078" width="14.26953125" style="464" customWidth="1"/>
    <col min="3079" max="3080" width="0" style="464" hidden="1" customWidth="1"/>
    <col min="3081" max="3328" width="9.1796875" style="464"/>
    <col min="3329" max="3329" width="39.26953125" style="464" customWidth="1"/>
    <col min="3330" max="3330" width="30.453125" style="464" customWidth="1"/>
    <col min="3331" max="3331" width="35.7265625" style="464" customWidth="1"/>
    <col min="3332" max="3332" width="20.7265625" style="464" customWidth="1"/>
    <col min="3333" max="3333" width="27.54296875" style="464" customWidth="1"/>
    <col min="3334" max="3334" width="14.26953125" style="464" customWidth="1"/>
    <col min="3335" max="3336" width="0" style="464" hidden="1" customWidth="1"/>
    <col min="3337" max="3584" width="9.1796875" style="464"/>
    <col min="3585" max="3585" width="39.26953125" style="464" customWidth="1"/>
    <col min="3586" max="3586" width="30.453125" style="464" customWidth="1"/>
    <col min="3587" max="3587" width="35.7265625" style="464" customWidth="1"/>
    <col min="3588" max="3588" width="20.7265625" style="464" customWidth="1"/>
    <col min="3589" max="3589" width="27.54296875" style="464" customWidth="1"/>
    <col min="3590" max="3590" width="14.26953125" style="464" customWidth="1"/>
    <col min="3591" max="3592" width="0" style="464" hidden="1" customWidth="1"/>
    <col min="3593" max="3840" width="9.1796875" style="464"/>
    <col min="3841" max="3841" width="39.26953125" style="464" customWidth="1"/>
    <col min="3842" max="3842" width="30.453125" style="464" customWidth="1"/>
    <col min="3843" max="3843" width="35.7265625" style="464" customWidth="1"/>
    <col min="3844" max="3844" width="20.7265625" style="464" customWidth="1"/>
    <col min="3845" max="3845" width="27.54296875" style="464" customWidth="1"/>
    <col min="3846" max="3846" width="14.26953125" style="464" customWidth="1"/>
    <col min="3847" max="3848" width="0" style="464" hidden="1" customWidth="1"/>
    <col min="3849" max="4096" width="9.1796875" style="464"/>
    <col min="4097" max="4097" width="39.26953125" style="464" customWidth="1"/>
    <col min="4098" max="4098" width="30.453125" style="464" customWidth="1"/>
    <col min="4099" max="4099" width="35.7265625" style="464" customWidth="1"/>
    <col min="4100" max="4100" width="20.7265625" style="464" customWidth="1"/>
    <col min="4101" max="4101" width="27.54296875" style="464" customWidth="1"/>
    <col min="4102" max="4102" width="14.26953125" style="464" customWidth="1"/>
    <col min="4103" max="4104" width="0" style="464" hidden="1" customWidth="1"/>
    <col min="4105" max="4352" width="9.1796875" style="464"/>
    <col min="4353" max="4353" width="39.26953125" style="464" customWidth="1"/>
    <col min="4354" max="4354" width="30.453125" style="464" customWidth="1"/>
    <col min="4355" max="4355" width="35.7265625" style="464" customWidth="1"/>
    <col min="4356" max="4356" width="20.7265625" style="464" customWidth="1"/>
    <col min="4357" max="4357" width="27.54296875" style="464" customWidth="1"/>
    <col min="4358" max="4358" width="14.26953125" style="464" customWidth="1"/>
    <col min="4359" max="4360" width="0" style="464" hidden="1" customWidth="1"/>
    <col min="4361" max="4608" width="9.1796875" style="464"/>
    <col min="4609" max="4609" width="39.26953125" style="464" customWidth="1"/>
    <col min="4610" max="4610" width="30.453125" style="464" customWidth="1"/>
    <col min="4611" max="4611" width="35.7265625" style="464" customWidth="1"/>
    <col min="4612" max="4612" width="20.7265625" style="464" customWidth="1"/>
    <col min="4613" max="4613" width="27.54296875" style="464" customWidth="1"/>
    <col min="4614" max="4614" width="14.26953125" style="464" customWidth="1"/>
    <col min="4615" max="4616" width="0" style="464" hidden="1" customWidth="1"/>
    <col min="4617" max="4864" width="9.1796875" style="464"/>
    <col min="4865" max="4865" width="39.26953125" style="464" customWidth="1"/>
    <col min="4866" max="4866" width="30.453125" style="464" customWidth="1"/>
    <col min="4867" max="4867" width="35.7265625" style="464" customWidth="1"/>
    <col min="4868" max="4868" width="20.7265625" style="464" customWidth="1"/>
    <col min="4869" max="4869" width="27.54296875" style="464" customWidth="1"/>
    <col min="4870" max="4870" width="14.26953125" style="464" customWidth="1"/>
    <col min="4871" max="4872" width="0" style="464" hidden="1" customWidth="1"/>
    <col min="4873" max="5120" width="9.1796875" style="464"/>
    <col min="5121" max="5121" width="39.26953125" style="464" customWidth="1"/>
    <col min="5122" max="5122" width="30.453125" style="464" customWidth="1"/>
    <col min="5123" max="5123" width="35.7265625" style="464" customWidth="1"/>
    <col min="5124" max="5124" width="20.7265625" style="464" customWidth="1"/>
    <col min="5125" max="5125" width="27.54296875" style="464" customWidth="1"/>
    <col min="5126" max="5126" width="14.26953125" style="464" customWidth="1"/>
    <col min="5127" max="5128" width="0" style="464" hidden="1" customWidth="1"/>
    <col min="5129" max="5376" width="9.1796875" style="464"/>
    <col min="5377" max="5377" width="39.26953125" style="464" customWidth="1"/>
    <col min="5378" max="5378" width="30.453125" style="464" customWidth="1"/>
    <col min="5379" max="5379" width="35.7265625" style="464" customWidth="1"/>
    <col min="5380" max="5380" width="20.7265625" style="464" customWidth="1"/>
    <col min="5381" max="5381" width="27.54296875" style="464" customWidth="1"/>
    <col min="5382" max="5382" width="14.26953125" style="464" customWidth="1"/>
    <col min="5383" max="5384" width="0" style="464" hidden="1" customWidth="1"/>
    <col min="5385" max="5632" width="9.1796875" style="464"/>
    <col min="5633" max="5633" width="39.26953125" style="464" customWidth="1"/>
    <col min="5634" max="5634" width="30.453125" style="464" customWidth="1"/>
    <col min="5635" max="5635" width="35.7265625" style="464" customWidth="1"/>
    <col min="5636" max="5636" width="20.7265625" style="464" customWidth="1"/>
    <col min="5637" max="5637" width="27.54296875" style="464" customWidth="1"/>
    <col min="5638" max="5638" width="14.26953125" style="464" customWidth="1"/>
    <col min="5639" max="5640" width="0" style="464" hidden="1" customWidth="1"/>
    <col min="5641" max="5888" width="9.1796875" style="464"/>
    <col min="5889" max="5889" width="39.26953125" style="464" customWidth="1"/>
    <col min="5890" max="5890" width="30.453125" style="464" customWidth="1"/>
    <col min="5891" max="5891" width="35.7265625" style="464" customWidth="1"/>
    <col min="5892" max="5892" width="20.7265625" style="464" customWidth="1"/>
    <col min="5893" max="5893" width="27.54296875" style="464" customWidth="1"/>
    <col min="5894" max="5894" width="14.26953125" style="464" customWidth="1"/>
    <col min="5895" max="5896" width="0" style="464" hidden="1" customWidth="1"/>
    <col min="5897" max="6144" width="9.1796875" style="464"/>
    <col min="6145" max="6145" width="39.26953125" style="464" customWidth="1"/>
    <col min="6146" max="6146" width="30.453125" style="464" customWidth="1"/>
    <col min="6147" max="6147" width="35.7265625" style="464" customWidth="1"/>
    <col min="6148" max="6148" width="20.7265625" style="464" customWidth="1"/>
    <col min="6149" max="6149" width="27.54296875" style="464" customWidth="1"/>
    <col min="6150" max="6150" width="14.26953125" style="464" customWidth="1"/>
    <col min="6151" max="6152" width="0" style="464" hidden="1" customWidth="1"/>
    <col min="6153" max="6400" width="9.1796875" style="464"/>
    <col min="6401" max="6401" width="39.26953125" style="464" customWidth="1"/>
    <col min="6402" max="6402" width="30.453125" style="464" customWidth="1"/>
    <col min="6403" max="6403" width="35.7265625" style="464" customWidth="1"/>
    <col min="6404" max="6404" width="20.7265625" style="464" customWidth="1"/>
    <col min="6405" max="6405" width="27.54296875" style="464" customWidth="1"/>
    <col min="6406" max="6406" width="14.26953125" style="464" customWidth="1"/>
    <col min="6407" max="6408" width="0" style="464" hidden="1" customWidth="1"/>
    <col min="6409" max="6656" width="9.1796875" style="464"/>
    <col min="6657" max="6657" width="39.26953125" style="464" customWidth="1"/>
    <col min="6658" max="6658" width="30.453125" style="464" customWidth="1"/>
    <col min="6659" max="6659" width="35.7265625" style="464" customWidth="1"/>
    <col min="6660" max="6660" width="20.7265625" style="464" customWidth="1"/>
    <col min="6661" max="6661" width="27.54296875" style="464" customWidth="1"/>
    <col min="6662" max="6662" width="14.26953125" style="464" customWidth="1"/>
    <col min="6663" max="6664" width="0" style="464" hidden="1" customWidth="1"/>
    <col min="6665" max="6912" width="9.1796875" style="464"/>
    <col min="6913" max="6913" width="39.26953125" style="464" customWidth="1"/>
    <col min="6914" max="6914" width="30.453125" style="464" customWidth="1"/>
    <col min="6915" max="6915" width="35.7265625" style="464" customWidth="1"/>
    <col min="6916" max="6916" width="20.7265625" style="464" customWidth="1"/>
    <col min="6917" max="6917" width="27.54296875" style="464" customWidth="1"/>
    <col min="6918" max="6918" width="14.26953125" style="464" customWidth="1"/>
    <col min="6919" max="6920" width="0" style="464" hidden="1" customWidth="1"/>
    <col min="6921" max="7168" width="9.1796875" style="464"/>
    <col min="7169" max="7169" width="39.26953125" style="464" customWidth="1"/>
    <col min="7170" max="7170" width="30.453125" style="464" customWidth="1"/>
    <col min="7171" max="7171" width="35.7265625" style="464" customWidth="1"/>
    <col min="7172" max="7172" width="20.7265625" style="464" customWidth="1"/>
    <col min="7173" max="7173" width="27.54296875" style="464" customWidth="1"/>
    <col min="7174" max="7174" width="14.26953125" style="464" customWidth="1"/>
    <col min="7175" max="7176" width="0" style="464" hidden="1" customWidth="1"/>
    <col min="7177" max="7424" width="9.1796875" style="464"/>
    <col min="7425" max="7425" width="39.26953125" style="464" customWidth="1"/>
    <col min="7426" max="7426" width="30.453125" style="464" customWidth="1"/>
    <col min="7427" max="7427" width="35.7265625" style="464" customWidth="1"/>
    <col min="7428" max="7428" width="20.7265625" style="464" customWidth="1"/>
    <col min="7429" max="7429" width="27.54296875" style="464" customWidth="1"/>
    <col min="7430" max="7430" width="14.26953125" style="464" customWidth="1"/>
    <col min="7431" max="7432" width="0" style="464" hidden="1" customWidth="1"/>
    <col min="7433" max="7680" width="9.1796875" style="464"/>
    <col min="7681" max="7681" width="39.26953125" style="464" customWidth="1"/>
    <col min="7682" max="7682" width="30.453125" style="464" customWidth="1"/>
    <col min="7683" max="7683" width="35.7265625" style="464" customWidth="1"/>
    <col min="7684" max="7684" width="20.7265625" style="464" customWidth="1"/>
    <col min="7685" max="7685" width="27.54296875" style="464" customWidth="1"/>
    <col min="7686" max="7686" width="14.26953125" style="464" customWidth="1"/>
    <col min="7687" max="7688" width="0" style="464" hidden="1" customWidth="1"/>
    <col min="7689" max="7936" width="9.1796875" style="464"/>
    <col min="7937" max="7937" width="39.26953125" style="464" customWidth="1"/>
    <col min="7938" max="7938" width="30.453125" style="464" customWidth="1"/>
    <col min="7939" max="7939" width="35.7265625" style="464" customWidth="1"/>
    <col min="7940" max="7940" width="20.7265625" style="464" customWidth="1"/>
    <col min="7941" max="7941" width="27.54296875" style="464" customWidth="1"/>
    <col min="7942" max="7942" width="14.26953125" style="464" customWidth="1"/>
    <col min="7943" max="7944" width="0" style="464" hidden="1" customWidth="1"/>
    <col min="7945" max="8192" width="9.1796875" style="464"/>
    <col min="8193" max="8193" width="39.26953125" style="464" customWidth="1"/>
    <col min="8194" max="8194" width="30.453125" style="464" customWidth="1"/>
    <col min="8195" max="8195" width="35.7265625" style="464" customWidth="1"/>
    <col min="8196" max="8196" width="20.7265625" style="464" customWidth="1"/>
    <col min="8197" max="8197" width="27.54296875" style="464" customWidth="1"/>
    <col min="8198" max="8198" width="14.26953125" style="464" customWidth="1"/>
    <col min="8199" max="8200" width="0" style="464" hidden="1" customWidth="1"/>
    <col min="8201" max="8448" width="9.1796875" style="464"/>
    <col min="8449" max="8449" width="39.26953125" style="464" customWidth="1"/>
    <col min="8450" max="8450" width="30.453125" style="464" customWidth="1"/>
    <col min="8451" max="8451" width="35.7265625" style="464" customWidth="1"/>
    <col min="8452" max="8452" width="20.7265625" style="464" customWidth="1"/>
    <col min="8453" max="8453" width="27.54296875" style="464" customWidth="1"/>
    <col min="8454" max="8454" width="14.26953125" style="464" customWidth="1"/>
    <col min="8455" max="8456" width="0" style="464" hidden="1" customWidth="1"/>
    <col min="8457" max="8704" width="9.1796875" style="464"/>
    <col min="8705" max="8705" width="39.26953125" style="464" customWidth="1"/>
    <col min="8706" max="8706" width="30.453125" style="464" customWidth="1"/>
    <col min="8707" max="8707" width="35.7265625" style="464" customWidth="1"/>
    <col min="8708" max="8708" width="20.7265625" style="464" customWidth="1"/>
    <col min="8709" max="8709" width="27.54296875" style="464" customWidth="1"/>
    <col min="8710" max="8710" width="14.26953125" style="464" customWidth="1"/>
    <col min="8711" max="8712" width="0" style="464" hidden="1" customWidth="1"/>
    <col min="8713" max="8960" width="9.1796875" style="464"/>
    <col min="8961" max="8961" width="39.26953125" style="464" customWidth="1"/>
    <col min="8962" max="8962" width="30.453125" style="464" customWidth="1"/>
    <col min="8963" max="8963" width="35.7265625" style="464" customWidth="1"/>
    <col min="8964" max="8964" width="20.7265625" style="464" customWidth="1"/>
    <col min="8965" max="8965" width="27.54296875" style="464" customWidth="1"/>
    <col min="8966" max="8966" width="14.26953125" style="464" customWidth="1"/>
    <col min="8967" max="8968" width="0" style="464" hidden="1" customWidth="1"/>
    <col min="8969" max="9216" width="9.1796875" style="464"/>
    <col min="9217" max="9217" width="39.26953125" style="464" customWidth="1"/>
    <col min="9218" max="9218" width="30.453125" style="464" customWidth="1"/>
    <col min="9219" max="9219" width="35.7265625" style="464" customWidth="1"/>
    <col min="9220" max="9220" width="20.7265625" style="464" customWidth="1"/>
    <col min="9221" max="9221" width="27.54296875" style="464" customWidth="1"/>
    <col min="9222" max="9222" width="14.26953125" style="464" customWidth="1"/>
    <col min="9223" max="9224" width="0" style="464" hidden="1" customWidth="1"/>
    <col min="9225" max="9472" width="9.1796875" style="464"/>
    <col min="9473" max="9473" width="39.26953125" style="464" customWidth="1"/>
    <col min="9474" max="9474" width="30.453125" style="464" customWidth="1"/>
    <col min="9475" max="9475" width="35.7265625" style="464" customWidth="1"/>
    <col min="9476" max="9476" width="20.7265625" style="464" customWidth="1"/>
    <col min="9477" max="9477" width="27.54296875" style="464" customWidth="1"/>
    <col min="9478" max="9478" width="14.26953125" style="464" customWidth="1"/>
    <col min="9479" max="9480" width="0" style="464" hidden="1" customWidth="1"/>
    <col min="9481" max="9728" width="9.1796875" style="464"/>
    <col min="9729" max="9729" width="39.26953125" style="464" customWidth="1"/>
    <col min="9730" max="9730" width="30.453125" style="464" customWidth="1"/>
    <col min="9731" max="9731" width="35.7265625" style="464" customWidth="1"/>
    <col min="9732" max="9732" width="20.7265625" style="464" customWidth="1"/>
    <col min="9733" max="9733" width="27.54296875" style="464" customWidth="1"/>
    <col min="9734" max="9734" width="14.26953125" style="464" customWidth="1"/>
    <col min="9735" max="9736" width="0" style="464" hidden="1" customWidth="1"/>
    <col min="9737" max="9984" width="9.1796875" style="464"/>
    <col min="9985" max="9985" width="39.26953125" style="464" customWidth="1"/>
    <col min="9986" max="9986" width="30.453125" style="464" customWidth="1"/>
    <col min="9987" max="9987" width="35.7265625" style="464" customWidth="1"/>
    <col min="9988" max="9988" width="20.7265625" style="464" customWidth="1"/>
    <col min="9989" max="9989" width="27.54296875" style="464" customWidth="1"/>
    <col min="9990" max="9990" width="14.26953125" style="464" customWidth="1"/>
    <col min="9991" max="9992" width="0" style="464" hidden="1" customWidth="1"/>
    <col min="9993" max="10240" width="9.1796875" style="464"/>
    <col min="10241" max="10241" width="39.26953125" style="464" customWidth="1"/>
    <col min="10242" max="10242" width="30.453125" style="464" customWidth="1"/>
    <col min="10243" max="10243" width="35.7265625" style="464" customWidth="1"/>
    <col min="10244" max="10244" width="20.7265625" style="464" customWidth="1"/>
    <col min="10245" max="10245" width="27.54296875" style="464" customWidth="1"/>
    <col min="10246" max="10246" width="14.26953125" style="464" customWidth="1"/>
    <col min="10247" max="10248" width="0" style="464" hidden="1" customWidth="1"/>
    <col min="10249" max="10496" width="9.1796875" style="464"/>
    <col min="10497" max="10497" width="39.26953125" style="464" customWidth="1"/>
    <col min="10498" max="10498" width="30.453125" style="464" customWidth="1"/>
    <col min="10499" max="10499" width="35.7265625" style="464" customWidth="1"/>
    <col min="10500" max="10500" width="20.7265625" style="464" customWidth="1"/>
    <col min="10501" max="10501" width="27.54296875" style="464" customWidth="1"/>
    <col min="10502" max="10502" width="14.26953125" style="464" customWidth="1"/>
    <col min="10503" max="10504" width="0" style="464" hidden="1" customWidth="1"/>
    <col min="10505" max="10752" width="9.1796875" style="464"/>
    <col min="10753" max="10753" width="39.26953125" style="464" customWidth="1"/>
    <col min="10754" max="10754" width="30.453125" style="464" customWidth="1"/>
    <col min="10755" max="10755" width="35.7265625" style="464" customWidth="1"/>
    <col min="10756" max="10756" width="20.7265625" style="464" customWidth="1"/>
    <col min="10757" max="10757" width="27.54296875" style="464" customWidth="1"/>
    <col min="10758" max="10758" width="14.26953125" style="464" customWidth="1"/>
    <col min="10759" max="10760" width="0" style="464" hidden="1" customWidth="1"/>
    <col min="10761" max="11008" width="9.1796875" style="464"/>
    <col min="11009" max="11009" width="39.26953125" style="464" customWidth="1"/>
    <col min="11010" max="11010" width="30.453125" style="464" customWidth="1"/>
    <col min="11011" max="11011" width="35.7265625" style="464" customWidth="1"/>
    <col min="11012" max="11012" width="20.7265625" style="464" customWidth="1"/>
    <col min="11013" max="11013" width="27.54296875" style="464" customWidth="1"/>
    <col min="11014" max="11014" width="14.26953125" style="464" customWidth="1"/>
    <col min="11015" max="11016" width="0" style="464" hidden="1" customWidth="1"/>
    <col min="11017" max="11264" width="9.1796875" style="464"/>
    <col min="11265" max="11265" width="39.26953125" style="464" customWidth="1"/>
    <col min="11266" max="11266" width="30.453125" style="464" customWidth="1"/>
    <col min="11267" max="11267" width="35.7265625" style="464" customWidth="1"/>
    <col min="11268" max="11268" width="20.7265625" style="464" customWidth="1"/>
    <col min="11269" max="11269" width="27.54296875" style="464" customWidth="1"/>
    <col min="11270" max="11270" width="14.26953125" style="464" customWidth="1"/>
    <col min="11271" max="11272" width="0" style="464" hidden="1" customWidth="1"/>
    <col min="11273" max="11520" width="9.1796875" style="464"/>
    <col min="11521" max="11521" width="39.26953125" style="464" customWidth="1"/>
    <col min="11522" max="11522" width="30.453125" style="464" customWidth="1"/>
    <col min="11523" max="11523" width="35.7265625" style="464" customWidth="1"/>
    <col min="11524" max="11524" width="20.7265625" style="464" customWidth="1"/>
    <col min="11525" max="11525" width="27.54296875" style="464" customWidth="1"/>
    <col min="11526" max="11526" width="14.26953125" style="464" customWidth="1"/>
    <col min="11527" max="11528" width="0" style="464" hidden="1" customWidth="1"/>
    <col min="11529" max="11776" width="9.1796875" style="464"/>
    <col min="11777" max="11777" width="39.26953125" style="464" customWidth="1"/>
    <col min="11778" max="11778" width="30.453125" style="464" customWidth="1"/>
    <col min="11779" max="11779" width="35.7265625" style="464" customWidth="1"/>
    <col min="11780" max="11780" width="20.7265625" style="464" customWidth="1"/>
    <col min="11781" max="11781" width="27.54296875" style="464" customWidth="1"/>
    <col min="11782" max="11782" width="14.26953125" style="464" customWidth="1"/>
    <col min="11783" max="11784" width="0" style="464" hidden="1" customWidth="1"/>
    <col min="11785" max="12032" width="9.1796875" style="464"/>
    <col min="12033" max="12033" width="39.26953125" style="464" customWidth="1"/>
    <col min="12034" max="12034" width="30.453125" style="464" customWidth="1"/>
    <col min="12035" max="12035" width="35.7265625" style="464" customWidth="1"/>
    <col min="12036" max="12036" width="20.7265625" style="464" customWidth="1"/>
    <col min="12037" max="12037" width="27.54296875" style="464" customWidth="1"/>
    <col min="12038" max="12038" width="14.26953125" style="464" customWidth="1"/>
    <col min="12039" max="12040" width="0" style="464" hidden="1" customWidth="1"/>
    <col min="12041" max="12288" width="9.1796875" style="464"/>
    <col min="12289" max="12289" width="39.26953125" style="464" customWidth="1"/>
    <col min="12290" max="12290" width="30.453125" style="464" customWidth="1"/>
    <col min="12291" max="12291" width="35.7265625" style="464" customWidth="1"/>
    <col min="12292" max="12292" width="20.7265625" style="464" customWidth="1"/>
    <col min="12293" max="12293" width="27.54296875" style="464" customWidth="1"/>
    <col min="12294" max="12294" width="14.26953125" style="464" customWidth="1"/>
    <col min="12295" max="12296" width="0" style="464" hidden="1" customWidth="1"/>
    <col min="12297" max="12544" width="9.1796875" style="464"/>
    <col min="12545" max="12545" width="39.26953125" style="464" customWidth="1"/>
    <col min="12546" max="12546" width="30.453125" style="464" customWidth="1"/>
    <col min="12547" max="12547" width="35.7265625" style="464" customWidth="1"/>
    <col min="12548" max="12548" width="20.7265625" style="464" customWidth="1"/>
    <col min="12549" max="12549" width="27.54296875" style="464" customWidth="1"/>
    <col min="12550" max="12550" width="14.26953125" style="464" customWidth="1"/>
    <col min="12551" max="12552" width="0" style="464" hidden="1" customWidth="1"/>
    <col min="12553" max="12800" width="9.1796875" style="464"/>
    <col min="12801" max="12801" width="39.26953125" style="464" customWidth="1"/>
    <col min="12802" max="12802" width="30.453125" style="464" customWidth="1"/>
    <col min="12803" max="12803" width="35.7265625" style="464" customWidth="1"/>
    <col min="12804" max="12804" width="20.7265625" style="464" customWidth="1"/>
    <col min="12805" max="12805" width="27.54296875" style="464" customWidth="1"/>
    <col min="12806" max="12806" width="14.26953125" style="464" customWidth="1"/>
    <col min="12807" max="12808" width="0" style="464" hidden="1" customWidth="1"/>
    <col min="12809" max="13056" width="9.1796875" style="464"/>
    <col min="13057" max="13057" width="39.26953125" style="464" customWidth="1"/>
    <col min="13058" max="13058" width="30.453125" style="464" customWidth="1"/>
    <col min="13059" max="13059" width="35.7265625" style="464" customWidth="1"/>
    <col min="13060" max="13060" width="20.7265625" style="464" customWidth="1"/>
    <col min="13061" max="13061" width="27.54296875" style="464" customWidth="1"/>
    <col min="13062" max="13062" width="14.26953125" style="464" customWidth="1"/>
    <col min="13063" max="13064" width="0" style="464" hidden="1" customWidth="1"/>
    <col min="13065" max="13312" width="9.1796875" style="464"/>
    <col min="13313" max="13313" width="39.26953125" style="464" customWidth="1"/>
    <col min="13314" max="13314" width="30.453125" style="464" customWidth="1"/>
    <col min="13315" max="13315" width="35.7265625" style="464" customWidth="1"/>
    <col min="13316" max="13316" width="20.7265625" style="464" customWidth="1"/>
    <col min="13317" max="13317" width="27.54296875" style="464" customWidth="1"/>
    <col min="13318" max="13318" width="14.26953125" style="464" customWidth="1"/>
    <col min="13319" max="13320" width="0" style="464" hidden="1" customWidth="1"/>
    <col min="13321" max="13568" width="9.1796875" style="464"/>
    <col min="13569" max="13569" width="39.26953125" style="464" customWidth="1"/>
    <col min="13570" max="13570" width="30.453125" style="464" customWidth="1"/>
    <col min="13571" max="13571" width="35.7265625" style="464" customWidth="1"/>
    <col min="13572" max="13572" width="20.7265625" style="464" customWidth="1"/>
    <col min="13573" max="13573" width="27.54296875" style="464" customWidth="1"/>
    <col min="13574" max="13574" width="14.26953125" style="464" customWidth="1"/>
    <col min="13575" max="13576" width="0" style="464" hidden="1" customWidth="1"/>
    <col min="13577" max="13824" width="9.1796875" style="464"/>
    <col min="13825" max="13825" width="39.26953125" style="464" customWidth="1"/>
    <col min="13826" max="13826" width="30.453125" style="464" customWidth="1"/>
    <col min="13827" max="13827" width="35.7265625" style="464" customWidth="1"/>
    <col min="13828" max="13828" width="20.7265625" style="464" customWidth="1"/>
    <col min="13829" max="13829" width="27.54296875" style="464" customWidth="1"/>
    <col min="13830" max="13830" width="14.26953125" style="464" customWidth="1"/>
    <col min="13831" max="13832" width="0" style="464" hidden="1" customWidth="1"/>
    <col min="13833" max="14080" width="9.1796875" style="464"/>
    <col min="14081" max="14081" width="39.26953125" style="464" customWidth="1"/>
    <col min="14082" max="14082" width="30.453125" style="464" customWidth="1"/>
    <col min="14083" max="14083" width="35.7265625" style="464" customWidth="1"/>
    <col min="14084" max="14084" width="20.7265625" style="464" customWidth="1"/>
    <col min="14085" max="14085" width="27.54296875" style="464" customWidth="1"/>
    <col min="14086" max="14086" width="14.26953125" style="464" customWidth="1"/>
    <col min="14087" max="14088" width="0" style="464" hidden="1" customWidth="1"/>
    <col min="14089" max="14336" width="9.1796875" style="464"/>
    <col min="14337" max="14337" width="39.26953125" style="464" customWidth="1"/>
    <col min="14338" max="14338" width="30.453125" style="464" customWidth="1"/>
    <col min="14339" max="14339" width="35.7265625" style="464" customWidth="1"/>
    <col min="14340" max="14340" width="20.7265625" style="464" customWidth="1"/>
    <col min="14341" max="14341" width="27.54296875" style="464" customWidth="1"/>
    <col min="14342" max="14342" width="14.26953125" style="464" customWidth="1"/>
    <col min="14343" max="14344" width="0" style="464" hidden="1" customWidth="1"/>
    <col min="14345" max="14592" width="9.1796875" style="464"/>
    <col min="14593" max="14593" width="39.26953125" style="464" customWidth="1"/>
    <col min="14594" max="14594" width="30.453125" style="464" customWidth="1"/>
    <col min="14595" max="14595" width="35.7265625" style="464" customWidth="1"/>
    <col min="14596" max="14596" width="20.7265625" style="464" customWidth="1"/>
    <col min="14597" max="14597" width="27.54296875" style="464" customWidth="1"/>
    <col min="14598" max="14598" width="14.26953125" style="464" customWidth="1"/>
    <col min="14599" max="14600" width="0" style="464" hidden="1" customWidth="1"/>
    <col min="14601" max="14848" width="9.1796875" style="464"/>
    <col min="14849" max="14849" width="39.26953125" style="464" customWidth="1"/>
    <col min="14850" max="14850" width="30.453125" style="464" customWidth="1"/>
    <col min="14851" max="14851" width="35.7265625" style="464" customWidth="1"/>
    <col min="14852" max="14852" width="20.7265625" style="464" customWidth="1"/>
    <col min="14853" max="14853" width="27.54296875" style="464" customWidth="1"/>
    <col min="14854" max="14854" width="14.26953125" style="464" customWidth="1"/>
    <col min="14855" max="14856" width="0" style="464" hidden="1" customWidth="1"/>
    <col min="14857" max="15104" width="9.1796875" style="464"/>
    <col min="15105" max="15105" width="39.26953125" style="464" customWidth="1"/>
    <col min="15106" max="15106" width="30.453125" style="464" customWidth="1"/>
    <col min="15107" max="15107" width="35.7265625" style="464" customWidth="1"/>
    <col min="15108" max="15108" width="20.7265625" style="464" customWidth="1"/>
    <col min="15109" max="15109" width="27.54296875" style="464" customWidth="1"/>
    <col min="15110" max="15110" width="14.26953125" style="464" customWidth="1"/>
    <col min="15111" max="15112" width="0" style="464" hidden="1" customWidth="1"/>
    <col min="15113" max="15360" width="9.1796875" style="464"/>
    <col min="15361" max="15361" width="39.26953125" style="464" customWidth="1"/>
    <col min="15362" max="15362" width="30.453125" style="464" customWidth="1"/>
    <col min="15363" max="15363" width="35.7265625" style="464" customWidth="1"/>
    <col min="15364" max="15364" width="20.7265625" style="464" customWidth="1"/>
    <col min="15365" max="15365" width="27.54296875" style="464" customWidth="1"/>
    <col min="15366" max="15366" width="14.26953125" style="464" customWidth="1"/>
    <col min="15367" max="15368" width="0" style="464" hidden="1" customWidth="1"/>
    <col min="15369" max="15616" width="9.1796875" style="464"/>
    <col min="15617" max="15617" width="39.26953125" style="464" customWidth="1"/>
    <col min="15618" max="15618" width="30.453125" style="464" customWidth="1"/>
    <col min="15619" max="15619" width="35.7265625" style="464" customWidth="1"/>
    <col min="15620" max="15620" width="20.7265625" style="464" customWidth="1"/>
    <col min="15621" max="15621" width="27.54296875" style="464" customWidth="1"/>
    <col min="15622" max="15622" width="14.26953125" style="464" customWidth="1"/>
    <col min="15623" max="15624" width="0" style="464" hidden="1" customWidth="1"/>
    <col min="15625" max="15872" width="9.1796875" style="464"/>
    <col min="15873" max="15873" width="39.26953125" style="464" customWidth="1"/>
    <col min="15874" max="15874" width="30.453125" style="464" customWidth="1"/>
    <col min="15875" max="15875" width="35.7265625" style="464" customWidth="1"/>
    <col min="15876" max="15876" width="20.7265625" style="464" customWidth="1"/>
    <col min="15877" max="15877" width="27.54296875" style="464" customWidth="1"/>
    <col min="15878" max="15878" width="14.26953125" style="464" customWidth="1"/>
    <col min="15879" max="15880" width="0" style="464" hidden="1" customWidth="1"/>
    <col min="15881" max="16128" width="9.1796875" style="464"/>
    <col min="16129" max="16129" width="39.26953125" style="464" customWidth="1"/>
    <col min="16130" max="16130" width="30.453125" style="464" customWidth="1"/>
    <col min="16131" max="16131" width="35.7265625" style="464" customWidth="1"/>
    <col min="16132" max="16132" width="20.7265625" style="464" customWidth="1"/>
    <col min="16133" max="16133" width="27.54296875" style="464" customWidth="1"/>
    <col min="16134" max="16134" width="14.26953125" style="464" customWidth="1"/>
    <col min="16135" max="16136" width="0" style="464" hidden="1" customWidth="1"/>
    <col min="16137" max="16384" width="9.1796875" style="464"/>
  </cols>
  <sheetData>
    <row r="1" spans="1:51" s="464" customFormat="1" ht="48.75" customHeight="1" thickBot="1">
      <c r="A1" s="39"/>
      <c r="B1" s="40"/>
      <c r="C1" s="40"/>
      <c r="D1" s="40"/>
      <c r="E1" s="41"/>
    </row>
    <row r="2" spans="1:51" s="464" customFormat="1" ht="14" thickBot="1">
      <c r="A2" s="42"/>
      <c r="B2" s="43"/>
      <c r="C2" s="43"/>
      <c r="D2" s="43"/>
      <c r="E2" s="44"/>
    </row>
    <row r="3" spans="1:51" s="464" customFormat="1" ht="14" thickBot="1">
      <c r="A3" s="45"/>
      <c r="B3" s="46"/>
      <c r="C3" s="46"/>
      <c r="D3" s="46"/>
      <c r="E3" s="47"/>
    </row>
    <row r="4" spans="1:51" s="464" customFormat="1">
      <c r="A4" s="48"/>
      <c r="B4" s="25"/>
      <c r="C4" s="25"/>
      <c r="D4" s="25"/>
      <c r="E4" s="25"/>
      <c r="F4" s="18"/>
      <c r="J4" s="18"/>
      <c r="K4" s="18"/>
      <c r="L4" s="18"/>
      <c r="M4" s="18"/>
      <c r="N4" s="18"/>
      <c r="O4" s="18"/>
      <c r="P4" s="18"/>
      <c r="Q4" s="18"/>
      <c r="R4" s="18"/>
    </row>
    <row r="5" spans="1:51" s="476" customFormat="1" ht="49.5" customHeight="1">
      <c r="A5" s="49"/>
      <c r="B5" s="16"/>
      <c r="C5" s="483"/>
      <c r="D5" s="20"/>
      <c r="E5" s="484"/>
      <c r="F5" s="17"/>
      <c r="G5" s="18"/>
      <c r="H5" s="18"/>
      <c r="I5" s="18"/>
      <c r="J5" s="18"/>
      <c r="K5" s="18"/>
      <c r="L5" s="18"/>
      <c r="M5" s="18"/>
      <c r="N5" s="18"/>
      <c r="O5" s="18"/>
      <c r="P5" s="18"/>
      <c r="Q5" s="18"/>
      <c r="R5" s="18"/>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row>
    <row r="6" spans="1:51" s="18" customFormat="1" ht="49.5" customHeight="1">
      <c r="A6" s="49"/>
      <c r="B6" s="16"/>
      <c r="C6" s="483"/>
      <c r="D6" s="20"/>
      <c r="E6" s="484"/>
    </row>
    <row r="7" spans="1:51" s="18" customFormat="1" ht="49.5" customHeight="1">
      <c r="A7" s="49"/>
      <c r="B7" s="16"/>
      <c r="C7" s="479"/>
      <c r="D7" s="20"/>
      <c r="E7" s="484"/>
    </row>
    <row r="8" spans="1:51" s="18" customFormat="1" ht="49.5" customHeight="1">
      <c r="A8" s="49"/>
      <c r="B8" s="16"/>
      <c r="C8" s="479"/>
      <c r="D8" s="50"/>
      <c r="E8" s="484"/>
    </row>
    <row r="9" spans="1:51" s="18" customFormat="1" ht="49.5" customHeight="1">
      <c r="A9" s="49"/>
      <c r="B9" s="16"/>
      <c r="C9" s="479"/>
      <c r="D9" s="51"/>
      <c r="E9" s="484"/>
      <c r="F9" s="17"/>
      <c r="G9" s="17"/>
      <c r="H9" s="17"/>
      <c r="I9" s="17"/>
      <c r="J9" s="17"/>
    </row>
    <row r="10" spans="1:51" s="18" customFormat="1" ht="49.5" customHeight="1">
      <c r="A10" s="49"/>
      <c r="B10" s="16"/>
      <c r="C10" s="479"/>
      <c r="D10" s="51"/>
      <c r="E10" s="484"/>
      <c r="F10" s="17"/>
      <c r="G10" s="17"/>
      <c r="H10" s="17"/>
      <c r="I10" s="17"/>
      <c r="J10" s="17"/>
    </row>
    <row r="11" spans="1:51" s="18" customFormat="1" ht="49.5" customHeight="1">
      <c r="A11" s="49"/>
      <c r="B11" s="16"/>
      <c r="C11" s="479"/>
      <c r="D11" s="51"/>
      <c r="E11" s="484"/>
      <c r="F11" s="17"/>
      <c r="G11" s="17"/>
      <c r="H11" s="17"/>
      <c r="I11" s="17"/>
      <c r="J11" s="17"/>
    </row>
    <row r="12" spans="1:51" s="18" customFormat="1" ht="49.5" customHeight="1">
      <c r="A12" s="49"/>
      <c r="B12" s="16"/>
      <c r="C12" s="479"/>
      <c r="D12" s="51"/>
      <c r="E12" s="484"/>
      <c r="F12" s="17"/>
      <c r="G12" s="17"/>
      <c r="H12" s="17"/>
      <c r="I12" s="17"/>
      <c r="J12" s="17"/>
    </row>
    <row r="13" spans="1:51" s="18" customFormat="1" ht="49.5" customHeight="1">
      <c r="A13" s="49"/>
      <c r="B13" s="16"/>
      <c r="C13" s="479"/>
      <c r="D13" s="51"/>
      <c r="E13" s="484"/>
      <c r="F13" s="17"/>
      <c r="G13" s="17"/>
      <c r="H13" s="17"/>
      <c r="I13" s="17"/>
      <c r="J13" s="17"/>
    </row>
    <row r="14" spans="1:51" s="18" customFormat="1" ht="49.5" customHeight="1">
      <c r="A14" s="49"/>
      <c r="B14" s="16"/>
      <c r="C14" s="479"/>
      <c r="D14" s="51"/>
      <c r="E14" s="484"/>
      <c r="F14" s="17"/>
      <c r="G14" s="17"/>
      <c r="H14" s="17"/>
      <c r="I14" s="17"/>
      <c r="J14" s="17"/>
    </row>
    <row r="15" spans="1:51" s="18" customFormat="1" ht="49.5" customHeight="1">
      <c r="A15" s="49"/>
      <c r="B15" s="16"/>
      <c r="C15" s="479"/>
      <c r="D15" s="51"/>
      <c r="E15" s="484"/>
      <c r="F15" s="17"/>
      <c r="G15" s="17"/>
      <c r="H15" s="17"/>
      <c r="I15" s="17"/>
      <c r="J15" s="17"/>
    </row>
    <row r="16" spans="1:51" s="18" customFormat="1" ht="49.5" customHeight="1">
      <c r="A16" s="49"/>
      <c r="B16" s="16"/>
      <c r="C16" s="479"/>
      <c r="D16" s="51"/>
      <c r="E16" s="484"/>
      <c r="F16" s="17"/>
      <c r="G16" s="17"/>
      <c r="H16" s="17"/>
      <c r="I16" s="17"/>
      <c r="J16" s="17"/>
    </row>
    <row r="17" spans="1:10" s="18" customFormat="1" ht="49.5" customHeight="1">
      <c r="A17" s="49"/>
      <c r="B17" s="16"/>
      <c r="C17" s="479"/>
      <c r="D17" s="51"/>
      <c r="E17" s="484"/>
      <c r="F17" s="17"/>
      <c r="G17" s="17"/>
      <c r="H17" s="17"/>
      <c r="I17" s="17"/>
      <c r="J17" s="17"/>
    </row>
    <row r="18" spans="1:10" s="18" customFormat="1" ht="49.5" customHeight="1">
      <c r="A18" s="49"/>
      <c r="B18" s="16"/>
      <c r="C18" s="479"/>
      <c r="D18" s="51"/>
      <c r="E18" s="484"/>
      <c r="F18" s="17"/>
      <c r="G18" s="17"/>
      <c r="H18" s="17"/>
      <c r="I18" s="17"/>
      <c r="J18" s="17"/>
    </row>
    <row r="19" spans="1:10" s="18" customFormat="1" ht="49.5" customHeight="1">
      <c r="A19" s="49"/>
      <c r="B19" s="16"/>
      <c r="C19" s="479"/>
      <c r="D19" s="51"/>
      <c r="E19" s="484"/>
      <c r="F19" s="17"/>
      <c r="G19" s="17"/>
      <c r="H19" s="17"/>
      <c r="I19" s="17"/>
      <c r="J19" s="17"/>
    </row>
    <row r="20" spans="1:10" s="18" customFormat="1" ht="49.5" customHeight="1">
      <c r="A20" s="49"/>
      <c r="B20" s="16"/>
      <c r="C20" s="479"/>
      <c r="D20" s="51"/>
      <c r="E20" s="484"/>
      <c r="F20" s="17"/>
      <c r="G20" s="17"/>
      <c r="H20" s="17"/>
      <c r="I20" s="17"/>
      <c r="J20" s="17"/>
    </row>
    <row r="21" spans="1:10" s="18" customFormat="1" ht="49.5" customHeight="1">
      <c r="A21" s="49"/>
      <c r="B21" s="16"/>
      <c r="C21" s="479"/>
      <c r="D21" s="51"/>
      <c r="E21" s="484"/>
      <c r="F21" s="17"/>
      <c r="G21" s="17"/>
      <c r="H21" s="17"/>
      <c r="I21" s="17"/>
      <c r="J21" s="17"/>
    </row>
    <row r="22" spans="1:10" s="18" customFormat="1" ht="49.5" customHeight="1">
      <c r="A22" s="49"/>
      <c r="B22" s="16"/>
      <c r="C22" s="479"/>
      <c r="D22" s="51"/>
      <c r="E22" s="484"/>
      <c r="F22" s="17"/>
      <c r="G22" s="17"/>
      <c r="H22" s="17"/>
      <c r="I22" s="17"/>
      <c r="J22" s="17"/>
    </row>
    <row r="23" spans="1:10" s="18" customFormat="1" ht="49.5" customHeight="1">
      <c r="A23" s="49"/>
      <c r="B23" s="16"/>
      <c r="C23" s="479"/>
      <c r="D23" s="51"/>
      <c r="E23" s="484"/>
      <c r="F23" s="17"/>
      <c r="G23" s="17"/>
      <c r="H23" s="17"/>
      <c r="I23" s="17"/>
      <c r="J23" s="17"/>
    </row>
    <row r="24" spans="1:10" s="18" customFormat="1" ht="49.5" customHeight="1">
      <c r="A24" s="49"/>
      <c r="B24" s="16"/>
      <c r="C24" s="479"/>
      <c r="D24" s="51"/>
      <c r="E24" s="484"/>
      <c r="F24" s="17"/>
      <c r="G24" s="17"/>
      <c r="H24" s="17"/>
      <c r="I24" s="17"/>
      <c r="J24" s="17"/>
    </row>
    <row r="25" spans="1:10" s="18" customFormat="1" ht="49.5" customHeight="1">
      <c r="A25" s="49"/>
      <c r="B25" s="16"/>
      <c r="C25" s="479"/>
      <c r="D25" s="51"/>
      <c r="E25" s="484"/>
      <c r="F25" s="17"/>
      <c r="G25" s="17"/>
      <c r="H25" s="17"/>
      <c r="I25" s="17"/>
      <c r="J25" s="17"/>
    </row>
    <row r="26" spans="1:10" s="18" customFormat="1" ht="49.5" customHeight="1">
      <c r="A26" s="49"/>
      <c r="B26" s="16"/>
      <c r="C26" s="479"/>
      <c r="D26" s="51"/>
      <c r="E26" s="484"/>
      <c r="F26" s="17"/>
      <c r="G26" s="17"/>
      <c r="H26" s="17"/>
      <c r="I26" s="17"/>
      <c r="J26" s="17"/>
    </row>
    <row r="27" spans="1:10" s="18" customFormat="1" ht="49.5" customHeight="1">
      <c r="A27" s="49"/>
      <c r="B27" s="16"/>
      <c r="C27" s="479"/>
      <c r="D27" s="51"/>
      <c r="E27" s="484"/>
      <c r="F27" s="17"/>
      <c r="G27" s="17"/>
      <c r="H27" s="17"/>
      <c r="I27" s="17"/>
      <c r="J27" s="17"/>
    </row>
    <row r="28" spans="1:10" s="18" customFormat="1" ht="49.5" customHeight="1">
      <c r="A28" s="49"/>
      <c r="B28" s="16"/>
      <c r="C28" s="479"/>
      <c r="D28" s="51"/>
      <c r="E28" s="484"/>
      <c r="F28" s="17"/>
      <c r="G28" s="17"/>
      <c r="H28" s="17"/>
      <c r="I28" s="17"/>
      <c r="J28" s="17"/>
    </row>
    <row r="29" spans="1:10" s="18" customFormat="1" ht="49.5" customHeight="1">
      <c r="A29" s="49"/>
      <c r="B29" s="16"/>
      <c r="C29" s="479"/>
      <c r="D29" s="51"/>
      <c r="E29" s="484"/>
      <c r="F29" s="17"/>
      <c r="G29" s="17"/>
      <c r="H29" s="17"/>
      <c r="I29" s="17"/>
      <c r="J29" s="17"/>
    </row>
    <row r="31" spans="1:10" s="464" customFormat="1">
      <c r="A31" s="52"/>
      <c r="E31" s="19"/>
      <c r="F31" s="19"/>
    </row>
    <row r="32" spans="1:10" s="464" customFormat="1">
      <c r="A32" s="52"/>
      <c r="E32" s="19"/>
      <c r="F32" s="19"/>
    </row>
    <row r="33" spans="1:6" s="464" customFormat="1">
      <c r="A33" s="52"/>
      <c r="E33" s="19"/>
      <c r="F33" s="19"/>
    </row>
  </sheetData>
  <sheetProtection formatCells="0" formatColumns="0" formatRows="0"/>
  <mergeCells count="3">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E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89"/>
  <sheetViews>
    <sheetView zoomScale="110" zoomScaleNormal="110" workbookViewId="0">
      <selection activeCell="A4"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row>
    <row r="2" spans="1:51" ht="14" thickBot="1">
      <c r="A2" s="36" t="s">
        <v>58</v>
      </c>
      <c r="B2" s="84"/>
      <c r="C2" s="84"/>
      <c r="D2" s="84"/>
      <c r="E2" s="85"/>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51" s="18" customFormat="1" ht="14" thickBot="1">
      <c r="A3" s="36" t="s">
        <v>59</v>
      </c>
      <c r="B3" s="84"/>
      <c r="C3" s="84"/>
      <c r="D3" s="84"/>
      <c r="E3" s="85"/>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15"/>
      <c r="AT3" s="15"/>
      <c r="AU3" s="15"/>
      <c r="AV3" s="15"/>
      <c r="AW3" s="15"/>
      <c r="AX3" s="15"/>
      <c r="AY3" s="15"/>
    </row>
    <row r="4" spans="1:51" s="18" customFormat="1" ht="23.5" thickBot="1">
      <c r="A4" s="103" t="s">
        <v>82</v>
      </c>
      <c r="B4" s="95" t="s">
        <v>35</v>
      </c>
      <c r="C4" s="95" t="s">
        <v>36</v>
      </c>
      <c r="D4" s="95" t="s">
        <v>37</v>
      </c>
      <c r="E4" s="95" t="s">
        <v>38</v>
      </c>
      <c r="F4" s="92"/>
      <c r="G4" s="92"/>
      <c r="H4" s="92"/>
      <c r="I4" s="92"/>
      <c r="J4" s="92"/>
      <c r="K4" s="92"/>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51" s="18" customFormat="1" ht="46">
      <c r="A5" s="63" t="s">
        <v>83</v>
      </c>
      <c r="B5" s="96" t="s">
        <v>28</v>
      </c>
      <c r="C5" s="97" t="s">
        <v>102</v>
      </c>
      <c r="D5" s="98"/>
      <c r="E5" s="105" t="s">
        <v>103</v>
      </c>
      <c r="F5" s="92"/>
      <c r="G5" s="92"/>
      <c r="H5" s="92"/>
      <c r="I5" s="92"/>
      <c r="J5" s="92"/>
      <c r="K5" s="92"/>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row>
    <row r="6" spans="1:51" s="18" customFormat="1" ht="17.5">
      <c r="A6" s="61"/>
      <c r="B6" s="99" t="s">
        <v>28</v>
      </c>
      <c r="C6" s="105" t="s">
        <v>104</v>
      </c>
      <c r="D6" s="93"/>
      <c r="E6" s="105" t="s">
        <v>104</v>
      </c>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row>
    <row r="7" spans="1:51" s="18" customFormat="1" ht="18" thickBot="1">
      <c r="A7" s="62"/>
      <c r="B7" s="99" t="s">
        <v>28</v>
      </c>
      <c r="C7" s="105" t="s">
        <v>104</v>
      </c>
      <c r="D7" s="93"/>
      <c r="E7" s="105" t="s">
        <v>104</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row>
    <row r="8" spans="1:51" s="18" customFormat="1" ht="23.5" thickBot="1">
      <c r="A8" s="104" t="s">
        <v>84</v>
      </c>
      <c r="B8" s="100" t="s">
        <v>28</v>
      </c>
      <c r="C8" s="105" t="s">
        <v>104</v>
      </c>
      <c r="D8" s="101"/>
      <c r="E8" s="105" t="s">
        <v>104</v>
      </c>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row>
    <row r="9" spans="1:51" s="18" customFormat="1" ht="23.5" thickBot="1">
      <c r="A9" s="104" t="s">
        <v>85</v>
      </c>
      <c r="B9" s="100" t="s">
        <v>28</v>
      </c>
      <c r="C9" s="105" t="s">
        <v>104</v>
      </c>
      <c r="D9" s="101"/>
      <c r="E9" s="105" t="s">
        <v>104</v>
      </c>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row>
    <row r="10" spans="1:51" s="18" customFormat="1" ht="35" thickBot="1">
      <c r="A10" s="104" t="s">
        <v>86</v>
      </c>
      <c r="B10" s="100" t="s">
        <v>28</v>
      </c>
      <c r="C10" s="105" t="s">
        <v>104</v>
      </c>
      <c r="D10" s="101"/>
      <c r="E10" s="105" t="s">
        <v>104</v>
      </c>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row>
    <row r="11" spans="1:51" s="18" customFormat="1" ht="23.5" thickBot="1">
      <c r="A11" s="104" t="s">
        <v>87</v>
      </c>
      <c r="B11" s="100" t="s">
        <v>28</v>
      </c>
      <c r="C11" s="105" t="s">
        <v>104</v>
      </c>
      <c r="D11" s="101"/>
      <c r="E11" s="105" t="s">
        <v>104</v>
      </c>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row>
    <row r="12" spans="1:51" s="18" customFormat="1" ht="23.5" thickBot="1">
      <c r="A12" s="104" t="s">
        <v>88</v>
      </c>
      <c r="B12" s="100" t="s">
        <v>28</v>
      </c>
      <c r="C12" s="105" t="s">
        <v>104</v>
      </c>
      <c r="D12" s="101"/>
      <c r="E12" s="105" t="s">
        <v>104</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row>
    <row r="13" spans="1:51" s="18" customFormat="1" ht="23.5" thickBot="1">
      <c r="A13" s="104" t="s">
        <v>89</v>
      </c>
      <c r="B13" s="100" t="s">
        <v>28</v>
      </c>
      <c r="C13" s="105" t="s">
        <v>104</v>
      </c>
      <c r="D13" s="101"/>
      <c r="E13" s="105" t="s">
        <v>104</v>
      </c>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row>
    <row r="14" spans="1:51" s="18" customFormat="1" ht="23.5" thickBot="1">
      <c r="A14" s="104" t="s">
        <v>90</v>
      </c>
      <c r="B14" s="100" t="s">
        <v>28</v>
      </c>
      <c r="C14" s="105" t="s">
        <v>104</v>
      </c>
      <c r="D14" s="101"/>
      <c r="E14" s="105" t="s">
        <v>104</v>
      </c>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row>
    <row r="15" spans="1:51" s="18" customFormat="1" ht="23.5" thickBot="1">
      <c r="A15" s="104" t="s">
        <v>91</v>
      </c>
      <c r="B15" s="100" t="s">
        <v>28</v>
      </c>
      <c r="C15" s="105" t="s">
        <v>104</v>
      </c>
      <c r="D15" s="101"/>
      <c r="E15" s="105" t="s">
        <v>104</v>
      </c>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row>
    <row r="16" spans="1:51" s="18" customFormat="1" ht="23.5" thickBot="1">
      <c r="A16" s="104" t="s">
        <v>92</v>
      </c>
      <c r="B16" s="100" t="s">
        <v>28</v>
      </c>
      <c r="C16" s="105" t="s">
        <v>104</v>
      </c>
      <c r="D16" s="101"/>
      <c r="E16" s="105" t="s">
        <v>104</v>
      </c>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row>
    <row r="17" spans="1:44" s="18" customFormat="1" ht="23.5" thickBot="1">
      <c r="A17" s="104" t="s">
        <v>93</v>
      </c>
      <c r="B17" s="100" t="s">
        <v>28</v>
      </c>
      <c r="C17" s="105" t="s">
        <v>104</v>
      </c>
      <c r="D17" s="101"/>
      <c r="E17" s="105" t="s">
        <v>104</v>
      </c>
      <c r="F17" s="17"/>
      <c r="G17" s="17"/>
      <c r="H17" s="17"/>
      <c r="I17" s="17"/>
      <c r="J17" s="17"/>
    </row>
    <row r="18" spans="1:44" s="18" customFormat="1" ht="23.5" thickBot="1">
      <c r="A18" s="104" t="s">
        <v>94</v>
      </c>
      <c r="B18" s="100" t="s">
        <v>28</v>
      </c>
      <c r="C18" s="105" t="s">
        <v>104</v>
      </c>
      <c r="D18" s="101"/>
      <c r="E18" s="105" t="s">
        <v>104</v>
      </c>
      <c r="F18" s="17"/>
      <c r="G18" s="17"/>
      <c r="H18" s="17"/>
      <c r="I18" s="17"/>
      <c r="J18" s="17"/>
    </row>
    <row r="19" spans="1:44" s="18" customFormat="1" ht="23.5" thickBot="1">
      <c r="A19" s="104" t="s">
        <v>95</v>
      </c>
      <c r="B19" s="100" t="s">
        <v>28</v>
      </c>
      <c r="C19" s="105" t="s">
        <v>104</v>
      </c>
      <c r="D19" s="101"/>
      <c r="E19" s="105" t="s">
        <v>104</v>
      </c>
      <c r="F19" s="17"/>
      <c r="G19" s="17"/>
      <c r="H19" s="17"/>
      <c r="I19" s="17"/>
      <c r="J19" s="17"/>
    </row>
    <row r="20" spans="1:44" s="18" customFormat="1" ht="23.5" thickBot="1">
      <c r="A20" s="104" t="s">
        <v>96</v>
      </c>
      <c r="B20" s="100" t="s">
        <v>28</v>
      </c>
      <c r="C20" s="105" t="s">
        <v>104</v>
      </c>
      <c r="D20" s="101"/>
      <c r="E20" s="105" t="s">
        <v>104</v>
      </c>
      <c r="F20" s="17"/>
      <c r="G20" s="17"/>
      <c r="H20" s="17"/>
      <c r="I20" s="17"/>
      <c r="J20" s="17"/>
    </row>
    <row r="21" spans="1:44" s="18" customFormat="1" ht="35" thickBot="1">
      <c r="A21" s="104" t="s">
        <v>97</v>
      </c>
      <c r="B21" s="100" t="s">
        <v>28</v>
      </c>
      <c r="C21" s="105" t="s">
        <v>104</v>
      </c>
      <c r="D21" s="101"/>
      <c r="E21" s="105" t="s">
        <v>104</v>
      </c>
      <c r="F21" s="17"/>
      <c r="G21" s="17"/>
      <c r="H21" s="17"/>
      <c r="I21" s="17"/>
      <c r="J21" s="17"/>
    </row>
    <row r="22" spans="1:44" s="18" customFormat="1" ht="23.5" thickBot="1">
      <c r="A22" s="104" t="s">
        <v>98</v>
      </c>
      <c r="B22" s="100" t="s">
        <v>28</v>
      </c>
      <c r="C22" s="105" t="s">
        <v>104</v>
      </c>
      <c r="D22" s="101"/>
      <c r="E22" s="105" t="s">
        <v>104</v>
      </c>
      <c r="F22" s="17"/>
      <c r="G22" s="17"/>
      <c r="H22" s="17"/>
      <c r="I22" s="17"/>
      <c r="J22" s="17"/>
    </row>
    <row r="23" spans="1:44" s="18" customFormat="1" ht="35" thickBot="1">
      <c r="A23" s="104" t="s">
        <v>99</v>
      </c>
      <c r="B23" s="100" t="s">
        <v>28</v>
      </c>
      <c r="C23" s="105" t="s">
        <v>104</v>
      </c>
      <c r="D23" s="101"/>
      <c r="E23" s="105" t="s">
        <v>104</v>
      </c>
      <c r="F23" s="17"/>
      <c r="G23" s="17"/>
      <c r="H23" s="17"/>
      <c r="I23" s="17"/>
      <c r="J23" s="17"/>
    </row>
    <row r="24" spans="1:44" s="18" customFormat="1" ht="23.5" thickBot="1">
      <c r="A24" s="104" t="s">
        <v>100</v>
      </c>
      <c r="B24" s="100" t="s">
        <v>28</v>
      </c>
      <c r="C24" s="105" t="s">
        <v>104</v>
      </c>
      <c r="D24" s="101"/>
      <c r="E24" s="105" t="s">
        <v>104</v>
      </c>
      <c r="F24" s="17"/>
      <c r="G24" s="17"/>
      <c r="H24" s="17"/>
      <c r="I24" s="17"/>
      <c r="J24" s="17"/>
    </row>
    <row r="25" spans="1:44" s="18" customFormat="1" ht="23.5" thickBot="1">
      <c r="A25" s="104" t="s">
        <v>101</v>
      </c>
      <c r="B25" s="100" t="s">
        <v>28</v>
      </c>
      <c r="C25" s="105" t="s">
        <v>104</v>
      </c>
      <c r="D25" s="101"/>
      <c r="E25" s="105" t="s">
        <v>104</v>
      </c>
      <c r="F25" s="17"/>
      <c r="G25" s="17"/>
      <c r="H25" s="17"/>
      <c r="I25" s="17"/>
      <c r="J25" s="17"/>
    </row>
    <row r="26" spans="1:44" s="18" customFormat="1">
      <c r="A26" s="90"/>
      <c r="B26" s="90"/>
      <c r="C26" s="90"/>
      <c r="D26" s="90"/>
      <c r="E26" s="91"/>
      <c r="F26" s="17"/>
      <c r="G26" s="17"/>
      <c r="H26" s="17"/>
      <c r="I26" s="17"/>
      <c r="J26" s="17"/>
    </row>
    <row r="27" spans="1:44" s="18" customFormat="1">
      <c r="A27" s="102" t="s">
        <v>29</v>
      </c>
      <c r="B27" s="90"/>
      <c r="C27" s="90"/>
      <c r="D27" s="90"/>
      <c r="E27" s="91"/>
      <c r="F27" s="17"/>
      <c r="G27" s="17"/>
      <c r="H27" s="17"/>
      <c r="I27" s="17"/>
      <c r="J27" s="17"/>
    </row>
    <row r="28" spans="1:44">
      <c r="A28" s="102" t="s">
        <v>28</v>
      </c>
      <c r="B28" s="90"/>
      <c r="C28" s="90"/>
      <c r="D28" s="90"/>
      <c r="E28" s="91"/>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row>
    <row r="29" spans="1:44">
      <c r="A29" s="102" t="s">
        <v>30</v>
      </c>
      <c r="B29" s="90"/>
      <c r="C29" s="90"/>
      <c r="D29" s="90"/>
      <c r="E29" s="91"/>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row>
    <row r="30" spans="1:44">
      <c r="A30" s="90"/>
      <c r="B30" s="90"/>
      <c r="C30" s="90"/>
      <c r="D30" s="90"/>
      <c r="E30" s="91"/>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row>
    <row r="31" spans="1:44">
      <c r="A31" s="90"/>
      <c r="B31" s="90"/>
      <c r="C31" s="90"/>
      <c r="D31" s="90"/>
      <c r="E31" s="91"/>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row>
    <row r="32" spans="1:44">
      <c r="A32" s="90"/>
      <c r="B32" s="90"/>
      <c r="C32" s="90"/>
      <c r="D32" s="90"/>
      <c r="E32" s="91"/>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row>
    <row r="33" spans="1:44">
      <c r="A33" s="68"/>
      <c r="B33" s="68"/>
      <c r="C33" s="68"/>
      <c r="D33" s="68"/>
      <c r="E33" s="91"/>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row>
    <row r="34" spans="1:44">
      <c r="A34" s="68"/>
      <c r="B34" s="68"/>
      <c r="C34" s="68"/>
      <c r="D34" s="68"/>
      <c r="E34" s="91"/>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row>
    <row r="35" spans="1:44">
      <c r="A35" s="68"/>
      <c r="B35" s="68"/>
      <c r="C35" s="68"/>
      <c r="D35" s="68"/>
      <c r="E35" s="91"/>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row>
    <row r="36" spans="1:44">
      <c r="A36" s="68"/>
      <c r="B36" s="68"/>
      <c r="C36" s="68"/>
      <c r="D36" s="68"/>
      <c r="E36" s="91"/>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row>
    <row r="37" spans="1:44">
      <c r="A37" s="68"/>
      <c r="B37" s="68"/>
      <c r="C37" s="68"/>
      <c r="D37" s="68"/>
      <c r="E37" s="91"/>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row>
    <row r="38" spans="1:44">
      <c r="A38" s="68"/>
      <c r="B38" s="68"/>
      <c r="C38" s="68"/>
      <c r="D38" s="68"/>
      <c r="E38" s="91"/>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row>
    <row r="39" spans="1:44">
      <c r="A39" s="68"/>
      <c r="B39" s="68"/>
      <c r="C39" s="68"/>
      <c r="D39" s="68"/>
      <c r="E39" s="91"/>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row>
    <row r="40" spans="1:44">
      <c r="A40" s="68"/>
      <c r="B40" s="68"/>
      <c r="C40" s="68"/>
      <c r="D40" s="68"/>
      <c r="E40" s="91"/>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row>
    <row r="41" spans="1:44">
      <c r="A41" s="68"/>
      <c r="B41" s="68"/>
      <c r="C41" s="68"/>
      <c r="D41" s="68"/>
      <c r="E41" s="91"/>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row>
    <row r="42" spans="1:44">
      <c r="A42" s="68"/>
      <c r="B42" s="68"/>
      <c r="C42" s="68"/>
      <c r="D42" s="68"/>
      <c r="E42" s="91"/>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row>
    <row r="43" spans="1:44">
      <c r="A43" s="68"/>
      <c r="B43" s="68"/>
      <c r="C43" s="68"/>
      <c r="D43" s="68"/>
      <c r="E43" s="91"/>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row>
    <row r="44" spans="1:44">
      <c r="A44" s="68"/>
      <c r="B44" s="68"/>
      <c r="C44" s="68"/>
      <c r="D44" s="68"/>
      <c r="E44" s="91"/>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row>
    <row r="45" spans="1:44">
      <c r="A45" s="68"/>
      <c r="B45" s="68"/>
      <c r="C45" s="68"/>
      <c r="D45" s="68"/>
      <c r="E45" s="91"/>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row>
    <row r="46" spans="1:44">
      <c r="A46" s="68"/>
      <c r="B46" s="68"/>
      <c r="C46" s="68"/>
      <c r="D46" s="68"/>
      <c r="E46" s="91"/>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row>
    <row r="47" spans="1:44">
      <c r="A47" s="68"/>
      <c r="B47" s="68"/>
      <c r="C47" s="68"/>
      <c r="D47" s="68"/>
      <c r="E47" s="91"/>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row>
    <row r="48" spans="1:44">
      <c r="A48" s="68"/>
      <c r="B48" s="68"/>
      <c r="C48" s="68"/>
      <c r="D48" s="68"/>
      <c r="E48" s="91"/>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row>
    <row r="49" spans="1:44">
      <c r="A49" s="68"/>
      <c r="B49" s="68"/>
      <c r="C49" s="68"/>
      <c r="D49" s="68"/>
      <c r="E49" s="91"/>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row>
    <row r="50" spans="1:44">
      <c r="A50" s="68"/>
      <c r="B50" s="68"/>
      <c r="C50" s="68"/>
      <c r="D50" s="68"/>
      <c r="E50" s="91"/>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row>
    <row r="51" spans="1:44">
      <c r="A51" s="68"/>
      <c r="B51" s="68"/>
      <c r="C51" s="68"/>
      <c r="D51" s="68"/>
      <c r="E51" s="91"/>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row>
    <row r="52" spans="1:44">
      <c r="A52" s="68"/>
      <c r="B52" s="68"/>
      <c r="C52" s="68"/>
      <c r="D52" s="68"/>
      <c r="E52" s="91"/>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row>
    <row r="53" spans="1:44">
      <c r="A53" s="68"/>
      <c r="B53" s="68"/>
      <c r="C53" s="68"/>
      <c r="D53" s="68"/>
      <c r="E53" s="91"/>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row>
    <row r="54" spans="1:44">
      <c r="A54" s="68"/>
      <c r="B54" s="68"/>
      <c r="C54" s="68"/>
      <c r="D54" s="68"/>
      <c r="E54" s="91"/>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row>
    <row r="55" spans="1:44">
      <c r="A55" s="68"/>
      <c r="B55" s="68"/>
      <c r="C55" s="68"/>
      <c r="D55" s="68"/>
      <c r="E55" s="91"/>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row>
    <row r="56" spans="1:44">
      <c r="A56" s="68"/>
      <c r="B56" s="68"/>
      <c r="C56" s="68"/>
      <c r="D56" s="68"/>
      <c r="E56" s="91"/>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row>
    <row r="57" spans="1:44">
      <c r="A57" s="68"/>
      <c r="B57" s="68"/>
      <c r="C57" s="68"/>
      <c r="D57" s="68"/>
      <c r="E57" s="91"/>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row>
    <row r="58" spans="1:44">
      <c r="A58" s="68"/>
      <c r="B58" s="68"/>
      <c r="C58" s="68"/>
      <c r="D58" s="68"/>
      <c r="E58" s="91"/>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row>
    <row r="59" spans="1:44">
      <c r="A59" s="68"/>
      <c r="B59" s="68"/>
      <c r="C59" s="68"/>
      <c r="D59" s="68"/>
      <c r="E59" s="91"/>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row>
    <row r="60" spans="1:44">
      <c r="A60" s="68"/>
      <c r="B60" s="68"/>
      <c r="C60" s="68"/>
      <c r="D60" s="68"/>
      <c r="E60" s="91"/>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row>
    <row r="61" spans="1:44">
      <c r="A61" s="68"/>
      <c r="B61" s="68"/>
      <c r="C61" s="68"/>
      <c r="D61" s="68"/>
      <c r="E61" s="91"/>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row>
    <row r="62" spans="1:44">
      <c r="A62" s="68"/>
      <c r="B62" s="68"/>
      <c r="C62" s="68"/>
      <c r="D62" s="68"/>
      <c r="E62" s="91"/>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row>
    <row r="63" spans="1:44">
      <c r="A63" s="68"/>
      <c r="B63" s="68"/>
      <c r="C63" s="68"/>
      <c r="D63" s="68"/>
      <c r="E63" s="91"/>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row>
    <row r="64" spans="1:44">
      <c r="A64" s="68"/>
      <c r="B64" s="68"/>
      <c r="C64" s="68"/>
      <c r="D64" s="68"/>
      <c r="E64" s="91"/>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row>
    <row r="65" spans="1:44">
      <c r="A65" s="68"/>
      <c r="B65" s="68"/>
      <c r="C65" s="68"/>
      <c r="D65" s="68"/>
      <c r="E65" s="91"/>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row>
    <row r="66" spans="1:44">
      <c r="A66" s="68"/>
      <c r="B66" s="68"/>
      <c r="C66" s="68"/>
      <c r="D66" s="68"/>
      <c r="E66" s="91"/>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row>
    <row r="67" spans="1:44">
      <c r="A67" s="68"/>
      <c r="B67" s="68"/>
      <c r="C67" s="68"/>
      <c r="D67" s="68"/>
      <c r="E67" s="91"/>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row>
    <row r="68" spans="1:44">
      <c r="A68" s="68"/>
      <c r="B68" s="68"/>
      <c r="C68" s="68"/>
      <c r="D68" s="68"/>
      <c r="E68" s="91"/>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row>
    <row r="69" spans="1:44">
      <c r="A69" s="68"/>
      <c r="B69" s="68"/>
      <c r="C69" s="68"/>
      <c r="D69" s="68"/>
      <c r="E69" s="91"/>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row>
    <row r="70" spans="1:44">
      <c r="A70" s="68"/>
      <c r="B70" s="68"/>
      <c r="C70" s="68"/>
      <c r="D70" s="68"/>
      <c r="E70" s="91"/>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row>
    <row r="71" spans="1:44">
      <c r="A71" s="68"/>
      <c r="B71" s="68"/>
      <c r="C71" s="68"/>
      <c r="D71" s="68"/>
      <c r="E71" s="91"/>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row>
    <row r="72" spans="1:44">
      <c r="A72" s="68"/>
      <c r="B72" s="68"/>
      <c r="C72" s="68"/>
      <c r="D72" s="68"/>
      <c r="E72" s="91"/>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row>
    <row r="73" spans="1:44">
      <c r="A73" s="68"/>
      <c r="B73" s="68"/>
      <c r="C73" s="68"/>
      <c r="D73" s="68"/>
      <c r="E73" s="91"/>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row>
    <row r="74" spans="1:44">
      <c r="A74" s="68"/>
      <c r="B74" s="68"/>
      <c r="C74" s="68"/>
      <c r="D74" s="68"/>
      <c r="E74" s="91"/>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row>
    <row r="75" spans="1:44">
      <c r="A75" s="68"/>
      <c r="B75" s="68"/>
      <c r="C75" s="68"/>
      <c r="D75" s="68"/>
      <c r="E75" s="91"/>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row>
    <row r="76" spans="1:44">
      <c r="A76" s="68"/>
      <c r="B76" s="68"/>
      <c r="C76" s="68"/>
      <c r="D76" s="68"/>
      <c r="E76" s="91"/>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row>
    <row r="77" spans="1:44">
      <c r="A77" s="68"/>
      <c r="B77" s="68"/>
      <c r="C77" s="68"/>
      <c r="D77" s="68"/>
      <c r="E77" s="91"/>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row>
    <row r="78" spans="1:44">
      <c r="A78" s="68"/>
      <c r="B78" s="68"/>
      <c r="C78" s="68"/>
      <c r="D78" s="68"/>
      <c r="E78" s="91"/>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row>
    <row r="79" spans="1:44">
      <c r="A79" s="68"/>
      <c r="B79" s="68"/>
      <c r="C79" s="68"/>
      <c r="D79" s="68"/>
      <c r="E79" s="91"/>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row>
    <row r="80" spans="1:44">
      <c r="A80" s="68"/>
      <c r="B80" s="68"/>
      <c r="C80" s="68"/>
      <c r="D80" s="68"/>
      <c r="E80" s="91"/>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row>
    <row r="81" spans="1:44">
      <c r="A81" s="68"/>
      <c r="B81" s="68"/>
      <c r="C81" s="68"/>
      <c r="D81" s="68"/>
      <c r="E81" s="91"/>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row>
    <row r="82" spans="1:44">
      <c r="A82" s="68"/>
      <c r="B82" s="68"/>
      <c r="C82" s="68"/>
      <c r="D82" s="68"/>
      <c r="E82" s="91"/>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row>
    <row r="83" spans="1:44">
      <c r="A83" s="68"/>
      <c r="B83" s="68"/>
      <c r="C83" s="68"/>
      <c r="D83" s="68"/>
      <c r="E83" s="91"/>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row>
    <row r="84" spans="1:44">
      <c r="A84" s="68"/>
      <c r="B84" s="68"/>
      <c r="C84" s="68"/>
      <c r="D84" s="68"/>
      <c r="E84" s="91"/>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row>
    <row r="85" spans="1:44">
      <c r="A85" s="68"/>
      <c r="B85" s="68"/>
      <c r="C85" s="68"/>
      <c r="D85" s="68"/>
      <c r="E85" s="91"/>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row>
    <row r="86" spans="1:44">
      <c r="A86" s="68"/>
      <c r="B86" s="68"/>
      <c r="C86" s="68"/>
      <c r="D86" s="68"/>
      <c r="E86" s="91"/>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row>
    <row r="87" spans="1:44">
      <c r="A87" s="68"/>
      <c r="B87" s="68"/>
      <c r="C87" s="68"/>
      <c r="D87" s="68"/>
      <c r="E87" s="91"/>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row>
    <row r="88" spans="1:44">
      <c r="A88" s="68"/>
      <c r="B88" s="68"/>
      <c r="C88" s="68"/>
      <c r="D88" s="68"/>
      <c r="E88" s="91"/>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row>
    <row r="89" spans="1:44">
      <c r="A89" s="68"/>
      <c r="B89" s="68"/>
      <c r="C89" s="68"/>
      <c r="D89" s="68"/>
      <c r="E89" s="91"/>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3271CCEA-7449-47DA-B71F-FA21ADB3443D}">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89"/>
  <sheetViews>
    <sheetView zoomScale="120" zoomScaleNormal="120" workbookViewId="0">
      <selection activeCell="A4"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row>
    <row r="2" spans="1:51" ht="14" thickBot="1">
      <c r="A2" s="36" t="s">
        <v>105</v>
      </c>
      <c r="B2" s="84"/>
      <c r="C2" s="84"/>
      <c r="D2" s="84"/>
      <c r="E2" s="85"/>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row>
    <row r="3" spans="1:51" s="18" customFormat="1" ht="14" thickBot="1">
      <c r="A3" s="36" t="s">
        <v>106</v>
      </c>
      <c r="B3" s="84"/>
      <c r="C3" s="84"/>
      <c r="D3" s="84"/>
      <c r="E3" s="85"/>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5"/>
      <c r="AT3" s="15"/>
      <c r="AU3" s="15"/>
      <c r="AV3" s="15"/>
      <c r="AW3" s="15"/>
      <c r="AX3" s="15"/>
      <c r="AY3" s="15"/>
    </row>
    <row r="4" spans="1:51" s="18" customFormat="1" ht="23.5" thickBot="1">
      <c r="A4" s="120" t="s">
        <v>82</v>
      </c>
      <c r="B4" s="111" t="s">
        <v>35</v>
      </c>
      <c r="C4" s="111" t="s">
        <v>36</v>
      </c>
      <c r="D4" s="111" t="s">
        <v>37</v>
      </c>
      <c r="E4" s="111" t="s">
        <v>38</v>
      </c>
      <c r="F4" s="108"/>
      <c r="G4" s="108"/>
      <c r="H4" s="108"/>
      <c r="I4" s="108"/>
      <c r="J4" s="108"/>
      <c r="K4" s="108"/>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row>
    <row r="5" spans="1:51" s="18" customFormat="1" ht="17.5">
      <c r="A5" s="63" t="s">
        <v>83</v>
      </c>
      <c r="B5" s="112" t="s">
        <v>29</v>
      </c>
      <c r="C5" s="87" t="s">
        <v>107</v>
      </c>
      <c r="D5" s="113"/>
      <c r="E5" s="114"/>
      <c r="F5" s="108"/>
      <c r="G5" s="108"/>
      <c r="H5" s="108"/>
      <c r="I5" s="108"/>
      <c r="J5" s="108"/>
      <c r="K5" s="108"/>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row>
    <row r="6" spans="1:51" s="18" customFormat="1" ht="17.5">
      <c r="A6" s="61"/>
      <c r="B6" s="115" t="s">
        <v>29</v>
      </c>
      <c r="C6" s="37"/>
      <c r="D6" s="109"/>
      <c r="E6" s="116"/>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51" s="18" customFormat="1" ht="18" thickBot="1">
      <c r="A7" s="62"/>
      <c r="B7" s="115" t="s">
        <v>29</v>
      </c>
      <c r="C7" s="37"/>
      <c r="D7" s="109"/>
      <c r="E7" s="11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row>
    <row r="8" spans="1:51" s="18" customFormat="1" ht="23.5" thickBot="1">
      <c r="A8" s="121" t="s">
        <v>84</v>
      </c>
      <c r="B8" s="115" t="s">
        <v>29</v>
      </c>
      <c r="C8" s="37"/>
      <c r="D8" s="117"/>
      <c r="E8" s="11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row>
    <row r="9" spans="1:51" s="18" customFormat="1" ht="23.5" thickBot="1">
      <c r="A9" s="121" t="s">
        <v>85</v>
      </c>
      <c r="B9" s="115" t="s">
        <v>29</v>
      </c>
      <c r="C9" s="37"/>
      <c r="D9" s="117"/>
      <c r="E9" s="11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row>
    <row r="10" spans="1:51" s="18" customFormat="1" ht="35" thickBot="1">
      <c r="A10" s="121" t="s">
        <v>86</v>
      </c>
      <c r="B10" s="115" t="s">
        <v>29</v>
      </c>
      <c r="C10" s="37"/>
      <c r="D10" s="117"/>
      <c r="E10" s="11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row>
    <row r="11" spans="1:51" s="18" customFormat="1" ht="23.5" thickBot="1">
      <c r="A11" s="121" t="s">
        <v>87</v>
      </c>
      <c r="B11" s="115" t="s">
        <v>29</v>
      </c>
      <c r="C11" s="37"/>
      <c r="D11" s="117"/>
      <c r="E11" s="11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row>
    <row r="12" spans="1:51" s="18" customFormat="1" ht="23.5" thickBot="1">
      <c r="A12" s="121" t="s">
        <v>88</v>
      </c>
      <c r="B12" s="115" t="s">
        <v>29</v>
      </c>
      <c r="C12" s="37"/>
      <c r="D12" s="117"/>
      <c r="E12" s="11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row>
    <row r="13" spans="1:51" s="18" customFormat="1" ht="23.5" thickBot="1">
      <c r="A13" s="121" t="s">
        <v>89</v>
      </c>
      <c r="B13" s="115" t="s">
        <v>29</v>
      </c>
      <c r="C13" s="37"/>
      <c r="D13" s="117"/>
      <c r="E13" s="11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row>
    <row r="14" spans="1:51" s="18" customFormat="1" ht="23.5" thickBot="1">
      <c r="A14" s="121" t="s">
        <v>90</v>
      </c>
      <c r="B14" s="115" t="s">
        <v>29</v>
      </c>
      <c r="C14" s="37"/>
      <c r="D14" s="117"/>
      <c r="E14" s="11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row>
    <row r="15" spans="1:51" s="18" customFormat="1" ht="23.5" thickBot="1">
      <c r="A15" s="121" t="s">
        <v>91</v>
      </c>
      <c r="B15" s="115" t="s">
        <v>29</v>
      </c>
      <c r="C15" s="37"/>
      <c r="D15" s="117"/>
      <c r="E15" s="11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51" s="18" customFormat="1" ht="23.5" thickBot="1">
      <c r="A16" s="121" t="s">
        <v>92</v>
      </c>
      <c r="B16" s="115" t="s">
        <v>29</v>
      </c>
      <c r="C16" s="37"/>
      <c r="D16" s="117"/>
      <c r="E16" s="11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s="18" customFormat="1" ht="23.5" thickBot="1">
      <c r="A17" s="121" t="s">
        <v>93</v>
      </c>
      <c r="B17" s="115" t="s">
        <v>29</v>
      </c>
      <c r="C17" s="37"/>
      <c r="D17" s="117"/>
      <c r="E17" s="118"/>
      <c r="F17" s="17"/>
      <c r="G17" s="17"/>
      <c r="H17" s="17"/>
      <c r="I17" s="17"/>
      <c r="J17" s="17"/>
    </row>
    <row r="18" spans="1:44" s="18" customFormat="1" ht="23.5" thickBot="1">
      <c r="A18" s="121" t="s">
        <v>94</v>
      </c>
      <c r="B18" s="115" t="s">
        <v>29</v>
      </c>
      <c r="C18" s="37"/>
      <c r="D18" s="117"/>
      <c r="E18" s="118"/>
      <c r="F18" s="17"/>
      <c r="G18" s="17"/>
      <c r="H18" s="17"/>
      <c r="I18" s="17"/>
      <c r="J18" s="17"/>
    </row>
    <row r="19" spans="1:44" s="18" customFormat="1" ht="23.5" thickBot="1">
      <c r="A19" s="121" t="s">
        <v>95</v>
      </c>
      <c r="B19" s="115" t="s">
        <v>29</v>
      </c>
      <c r="C19" s="37"/>
      <c r="D19" s="117"/>
      <c r="E19" s="118"/>
      <c r="F19" s="17"/>
      <c r="G19" s="17"/>
      <c r="H19" s="17"/>
      <c r="I19" s="17"/>
      <c r="J19" s="17"/>
    </row>
    <row r="20" spans="1:44" s="18" customFormat="1" ht="23.5" thickBot="1">
      <c r="A20" s="121" t="s">
        <v>96</v>
      </c>
      <c r="B20" s="115" t="s">
        <v>29</v>
      </c>
      <c r="C20" s="37"/>
      <c r="D20" s="117"/>
      <c r="E20" s="118"/>
      <c r="F20" s="17"/>
      <c r="G20" s="17"/>
      <c r="H20" s="17"/>
      <c r="I20" s="17"/>
      <c r="J20" s="17"/>
    </row>
    <row r="21" spans="1:44" s="18" customFormat="1" ht="35" thickBot="1">
      <c r="A21" s="121" t="s">
        <v>97</v>
      </c>
      <c r="B21" s="115" t="s">
        <v>29</v>
      </c>
      <c r="C21" s="37"/>
      <c r="D21" s="117"/>
      <c r="E21" s="118"/>
      <c r="F21" s="17"/>
      <c r="G21" s="17"/>
      <c r="H21" s="17"/>
      <c r="I21" s="17"/>
      <c r="J21" s="17"/>
    </row>
    <row r="22" spans="1:44" s="18" customFormat="1" ht="23.5" thickBot="1">
      <c r="A22" s="121" t="s">
        <v>98</v>
      </c>
      <c r="B22" s="115" t="s">
        <v>29</v>
      </c>
      <c r="C22" s="37"/>
      <c r="D22" s="117"/>
      <c r="E22" s="118"/>
      <c r="F22" s="17"/>
      <c r="G22" s="17"/>
      <c r="H22" s="17"/>
      <c r="I22" s="17"/>
      <c r="J22" s="17"/>
    </row>
    <row r="23" spans="1:44" s="18" customFormat="1" ht="35" thickBot="1">
      <c r="A23" s="121" t="s">
        <v>99</v>
      </c>
      <c r="B23" s="115" t="s">
        <v>29</v>
      </c>
      <c r="C23" s="37"/>
      <c r="D23" s="117"/>
      <c r="E23" s="118"/>
      <c r="F23" s="17"/>
      <c r="G23" s="17"/>
      <c r="H23" s="17"/>
      <c r="I23" s="17"/>
      <c r="J23" s="17"/>
    </row>
    <row r="24" spans="1:44" s="18" customFormat="1" ht="23.5" thickBot="1">
      <c r="A24" s="121" t="s">
        <v>100</v>
      </c>
      <c r="B24" s="115" t="s">
        <v>29</v>
      </c>
      <c r="C24" s="37"/>
      <c r="D24" s="117"/>
      <c r="E24" s="118"/>
      <c r="F24" s="17"/>
      <c r="G24" s="17"/>
      <c r="H24" s="17"/>
      <c r="I24" s="17"/>
      <c r="J24" s="17"/>
    </row>
    <row r="25" spans="1:44" s="18" customFormat="1" ht="23.5" thickBot="1">
      <c r="A25" s="121" t="s">
        <v>101</v>
      </c>
      <c r="B25" s="115" t="s">
        <v>29</v>
      </c>
      <c r="C25" s="89"/>
      <c r="D25" s="117"/>
      <c r="E25" s="118"/>
      <c r="F25" s="17"/>
      <c r="G25" s="17"/>
      <c r="H25" s="17"/>
      <c r="I25" s="17"/>
      <c r="J25" s="17"/>
    </row>
    <row r="26" spans="1:44" s="18" customFormat="1">
      <c r="A26" s="106"/>
      <c r="B26" s="106"/>
      <c r="C26" s="106"/>
      <c r="D26" s="106"/>
      <c r="E26" s="107"/>
      <c r="F26" s="17"/>
      <c r="G26" s="17"/>
      <c r="H26" s="17"/>
      <c r="I26" s="17"/>
      <c r="J26" s="17"/>
    </row>
    <row r="27" spans="1:44" s="18" customFormat="1">
      <c r="A27" s="119" t="s">
        <v>29</v>
      </c>
      <c r="B27" s="106"/>
      <c r="C27" s="106"/>
      <c r="D27" s="106"/>
      <c r="E27" s="107"/>
      <c r="F27" s="17"/>
      <c r="G27" s="17"/>
      <c r="H27" s="17"/>
      <c r="I27" s="17"/>
      <c r="J27" s="17"/>
    </row>
    <row r="28" spans="1:44">
      <c r="A28" s="119" t="s">
        <v>28</v>
      </c>
      <c r="B28" s="106"/>
      <c r="C28" s="106"/>
      <c r="D28" s="106"/>
      <c r="E28" s="107"/>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row>
    <row r="29" spans="1:44">
      <c r="A29" s="119" t="s">
        <v>30</v>
      </c>
      <c r="B29" s="106"/>
      <c r="C29" s="106"/>
      <c r="D29" s="106"/>
      <c r="E29" s="107"/>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row>
    <row r="30" spans="1:44">
      <c r="A30" s="106"/>
      <c r="B30" s="106"/>
      <c r="C30" s="106"/>
      <c r="D30" s="106"/>
      <c r="E30" s="107"/>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row>
    <row r="31" spans="1:44">
      <c r="A31" s="106"/>
      <c r="B31" s="106"/>
      <c r="C31" s="106"/>
      <c r="D31" s="106"/>
      <c r="E31" s="107"/>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row>
    <row r="32" spans="1:44">
      <c r="A32" s="106"/>
      <c r="B32" s="106"/>
      <c r="C32" s="106"/>
      <c r="D32" s="106"/>
      <c r="E32" s="107"/>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row>
    <row r="33" spans="1:44">
      <c r="A33" s="94"/>
      <c r="B33" s="94"/>
      <c r="C33" s="94"/>
      <c r="D33" s="94"/>
      <c r="E33" s="107"/>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row>
    <row r="34" spans="1:44">
      <c r="A34" s="94"/>
      <c r="B34" s="94"/>
      <c r="C34" s="94"/>
      <c r="D34" s="94"/>
      <c r="E34" s="107"/>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row>
    <row r="35" spans="1:44">
      <c r="A35" s="94"/>
      <c r="B35" s="94"/>
      <c r="C35" s="94"/>
      <c r="D35" s="94"/>
      <c r="E35" s="107"/>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row>
    <row r="36" spans="1:44">
      <c r="A36" s="94"/>
      <c r="B36" s="94"/>
      <c r="C36" s="94"/>
      <c r="D36" s="94"/>
      <c r="E36" s="107"/>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row>
    <row r="37" spans="1:44">
      <c r="A37" s="94"/>
      <c r="B37" s="94"/>
      <c r="C37" s="94"/>
      <c r="D37" s="94"/>
      <c r="E37" s="107"/>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row>
    <row r="38" spans="1:44">
      <c r="A38" s="94"/>
      <c r="B38" s="94"/>
      <c r="C38" s="94"/>
      <c r="D38" s="94"/>
      <c r="E38" s="107"/>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row>
    <row r="39" spans="1:44">
      <c r="A39" s="94"/>
      <c r="B39" s="94"/>
      <c r="C39" s="94"/>
      <c r="D39" s="94"/>
      <c r="E39" s="107"/>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row>
    <row r="40" spans="1:44">
      <c r="A40" s="94"/>
      <c r="B40" s="94"/>
      <c r="C40" s="94"/>
      <c r="D40" s="94"/>
      <c r="E40" s="107"/>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row>
    <row r="41" spans="1:44">
      <c r="A41" s="94"/>
      <c r="B41" s="94"/>
      <c r="C41" s="94"/>
      <c r="D41" s="94"/>
      <c r="E41" s="107"/>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row>
    <row r="42" spans="1:44">
      <c r="A42" s="94"/>
      <c r="B42" s="94"/>
      <c r="C42" s="94"/>
      <c r="D42" s="94"/>
      <c r="E42" s="107"/>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row>
    <row r="43" spans="1:44">
      <c r="A43" s="94"/>
      <c r="B43" s="94"/>
      <c r="C43" s="94"/>
      <c r="D43" s="94"/>
      <c r="E43" s="107"/>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row>
    <row r="44" spans="1:44">
      <c r="A44" s="94"/>
      <c r="B44" s="94"/>
      <c r="C44" s="94"/>
      <c r="D44" s="94"/>
      <c r="E44" s="107"/>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row>
    <row r="45" spans="1:44">
      <c r="A45" s="94"/>
      <c r="B45" s="94"/>
      <c r="C45" s="94"/>
      <c r="D45" s="94"/>
      <c r="E45" s="107"/>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row>
    <row r="46" spans="1:44">
      <c r="A46" s="94"/>
      <c r="B46" s="94"/>
      <c r="C46" s="94"/>
      <c r="D46" s="94"/>
      <c r="E46" s="107"/>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row>
    <row r="47" spans="1:44">
      <c r="A47" s="94"/>
      <c r="B47" s="94"/>
      <c r="C47" s="94"/>
      <c r="D47" s="94"/>
      <c r="E47" s="107"/>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4">
      <c r="A48" s="94"/>
      <c r="B48" s="94"/>
      <c r="C48" s="94"/>
      <c r="D48" s="94"/>
      <c r="E48" s="107"/>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1:44">
      <c r="A49" s="94"/>
      <c r="B49" s="94"/>
      <c r="C49" s="94"/>
      <c r="D49" s="94"/>
      <c r="E49" s="107"/>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row>
    <row r="50" spans="1:44">
      <c r="A50" s="94"/>
      <c r="B50" s="94"/>
      <c r="C50" s="94"/>
      <c r="D50" s="94"/>
      <c r="E50" s="107"/>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row>
    <row r="51" spans="1:44">
      <c r="A51" s="94"/>
      <c r="B51" s="94"/>
      <c r="C51" s="94"/>
      <c r="D51" s="94"/>
      <c r="E51" s="107"/>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row>
    <row r="52" spans="1:44">
      <c r="A52" s="94"/>
      <c r="B52" s="94"/>
      <c r="C52" s="94"/>
      <c r="D52" s="94"/>
      <c r="E52" s="107"/>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row>
    <row r="53" spans="1:44">
      <c r="A53" s="94"/>
      <c r="B53" s="94"/>
      <c r="C53" s="94"/>
      <c r="D53" s="94"/>
      <c r="E53" s="107"/>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row>
    <row r="54" spans="1:44">
      <c r="A54" s="94"/>
      <c r="B54" s="94"/>
      <c r="C54" s="94"/>
      <c r="D54" s="94"/>
      <c r="E54" s="107"/>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row>
    <row r="55" spans="1:44">
      <c r="A55" s="94"/>
      <c r="B55" s="94"/>
      <c r="C55" s="94"/>
      <c r="D55" s="94"/>
      <c r="E55" s="107"/>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row>
    <row r="56" spans="1:44">
      <c r="A56" s="94"/>
      <c r="B56" s="94"/>
      <c r="C56" s="94"/>
      <c r="D56" s="94"/>
      <c r="E56" s="107"/>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row>
    <row r="57" spans="1:44">
      <c r="A57" s="94"/>
      <c r="B57" s="94"/>
      <c r="C57" s="94"/>
      <c r="D57" s="94"/>
      <c r="E57" s="107"/>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row>
    <row r="58" spans="1:44">
      <c r="A58" s="94"/>
      <c r="B58" s="94"/>
      <c r="C58" s="94"/>
      <c r="D58" s="94"/>
      <c r="E58" s="107"/>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row>
    <row r="59" spans="1:44">
      <c r="A59" s="94"/>
      <c r="B59" s="94"/>
      <c r="C59" s="94"/>
      <c r="D59" s="94"/>
      <c r="E59" s="107"/>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row>
    <row r="60" spans="1:44">
      <c r="A60" s="94"/>
      <c r="B60" s="94"/>
      <c r="C60" s="94"/>
      <c r="D60" s="94"/>
      <c r="E60" s="107"/>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row>
    <row r="61" spans="1:44">
      <c r="A61" s="94"/>
      <c r="B61" s="94"/>
      <c r="C61" s="94"/>
      <c r="D61" s="94"/>
      <c r="E61" s="107"/>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row>
    <row r="62" spans="1:44">
      <c r="A62" s="94"/>
      <c r="B62" s="94"/>
      <c r="C62" s="94"/>
      <c r="D62" s="94"/>
      <c r="E62" s="107"/>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row>
    <row r="63" spans="1:44">
      <c r="A63" s="94"/>
      <c r="B63" s="94"/>
      <c r="C63" s="94"/>
      <c r="D63" s="94"/>
      <c r="E63" s="107"/>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c r="A64" s="94"/>
      <c r="B64" s="94"/>
      <c r="C64" s="94"/>
      <c r="D64" s="94"/>
      <c r="E64" s="107"/>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4">
      <c r="A65" s="94"/>
      <c r="B65" s="94"/>
      <c r="C65" s="94"/>
      <c r="D65" s="94"/>
      <c r="E65" s="107"/>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4">
      <c r="A66" s="94"/>
      <c r="B66" s="94"/>
      <c r="C66" s="94"/>
      <c r="D66" s="94"/>
      <c r="E66" s="107"/>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row>
    <row r="67" spans="1:44">
      <c r="A67" s="94"/>
      <c r="B67" s="94"/>
      <c r="C67" s="94"/>
      <c r="D67" s="94"/>
      <c r="E67" s="107"/>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row>
    <row r="68" spans="1:44">
      <c r="A68" s="94"/>
      <c r="B68" s="94"/>
      <c r="C68" s="94"/>
      <c r="D68" s="94"/>
      <c r="E68" s="107"/>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row>
    <row r="69" spans="1:44">
      <c r="A69" s="94"/>
      <c r="B69" s="94"/>
      <c r="C69" s="94"/>
      <c r="D69" s="94"/>
      <c r="E69" s="107"/>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row>
    <row r="70" spans="1:44">
      <c r="A70" s="94"/>
      <c r="B70" s="94"/>
      <c r="C70" s="94"/>
      <c r="D70" s="94"/>
      <c r="E70" s="107"/>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row>
    <row r="71" spans="1:44">
      <c r="A71" s="94"/>
      <c r="B71" s="94"/>
      <c r="C71" s="94"/>
      <c r="D71" s="94"/>
      <c r="E71" s="107"/>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row>
    <row r="72" spans="1:44">
      <c r="A72" s="94"/>
      <c r="B72" s="94"/>
      <c r="C72" s="94"/>
      <c r="D72" s="94"/>
      <c r="E72" s="107"/>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row>
    <row r="73" spans="1:44">
      <c r="A73" s="94"/>
      <c r="B73" s="94"/>
      <c r="C73" s="94"/>
      <c r="D73" s="94"/>
      <c r="E73" s="107"/>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row>
    <row r="74" spans="1:44">
      <c r="A74" s="94"/>
      <c r="B74" s="94"/>
      <c r="C74" s="94"/>
      <c r="D74" s="94"/>
      <c r="E74" s="107"/>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row>
    <row r="75" spans="1:44">
      <c r="A75" s="94"/>
      <c r="B75" s="94"/>
      <c r="C75" s="94"/>
      <c r="D75" s="94"/>
      <c r="E75" s="107"/>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row>
    <row r="76" spans="1:44">
      <c r="A76" s="94"/>
      <c r="B76" s="94"/>
      <c r="C76" s="94"/>
      <c r="D76" s="94"/>
      <c r="E76" s="107"/>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row>
    <row r="77" spans="1:44">
      <c r="A77" s="94"/>
      <c r="B77" s="94"/>
      <c r="C77" s="94"/>
      <c r="D77" s="94"/>
      <c r="E77" s="107"/>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row>
    <row r="78" spans="1:44">
      <c r="A78" s="94"/>
      <c r="B78" s="94"/>
      <c r="C78" s="94"/>
      <c r="D78" s="94"/>
      <c r="E78" s="107"/>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row>
    <row r="79" spans="1:44">
      <c r="A79" s="94"/>
      <c r="B79" s="94"/>
      <c r="C79" s="94"/>
      <c r="D79" s="94"/>
      <c r="E79" s="107"/>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row>
    <row r="80" spans="1:44">
      <c r="A80" s="94"/>
      <c r="B80" s="94"/>
      <c r="C80" s="94"/>
      <c r="D80" s="94"/>
      <c r="E80" s="107"/>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row>
    <row r="81" spans="1:44">
      <c r="A81" s="94"/>
      <c r="B81" s="94"/>
      <c r="C81" s="94"/>
      <c r="D81" s="94"/>
      <c r="E81" s="107"/>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row>
    <row r="82" spans="1:44">
      <c r="A82" s="94"/>
      <c r="B82" s="94"/>
      <c r="C82" s="94"/>
      <c r="D82" s="94"/>
      <c r="E82" s="107"/>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row>
    <row r="83" spans="1:44">
      <c r="A83" s="94"/>
      <c r="B83" s="94"/>
      <c r="C83" s="94"/>
      <c r="D83" s="94"/>
      <c r="E83" s="107"/>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row>
    <row r="84" spans="1:44">
      <c r="A84" s="94"/>
      <c r="B84" s="94"/>
      <c r="C84" s="94"/>
      <c r="D84" s="94"/>
      <c r="E84" s="107"/>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row>
    <row r="85" spans="1:44">
      <c r="A85" s="94"/>
      <c r="B85" s="94"/>
      <c r="C85" s="94"/>
      <c r="D85" s="94"/>
      <c r="E85" s="107"/>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row>
    <row r="86" spans="1:44">
      <c r="A86" s="94"/>
      <c r="B86" s="94"/>
      <c r="C86" s="94"/>
      <c r="D86" s="94"/>
      <c r="E86" s="107"/>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row>
    <row r="87" spans="1:44">
      <c r="A87" s="94"/>
      <c r="B87" s="94"/>
      <c r="C87" s="94"/>
      <c r="D87" s="94"/>
      <c r="E87" s="107"/>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row>
    <row r="88" spans="1:44">
      <c r="A88" s="94"/>
      <c r="B88" s="94"/>
      <c r="C88" s="94"/>
      <c r="D88" s="94"/>
      <c r="E88" s="107"/>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row>
    <row r="89" spans="1:44">
      <c r="A89" s="94"/>
      <c r="B89" s="94"/>
      <c r="C89" s="94"/>
      <c r="D89" s="94"/>
      <c r="E89" s="107"/>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row>
  </sheetData>
  <sheetProtection formatCells="0" formatColumns="0" formatRows="0"/>
  <mergeCells count="5">
    <mergeCell ref="A5:A7"/>
    <mergeCell ref="A1:E1"/>
    <mergeCell ref="A2:E2"/>
    <mergeCell ref="A3:E3"/>
    <mergeCell ref="C5:C25"/>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239A1807-9DD0-4DEA-9C3F-F4DB32809BED}">
      <formula1>$A$29:$A$31</formula1>
    </dataValidation>
  </dataValidations>
  <hyperlinks>
    <hyperlink ref="C5" r:id="rId1" xr:uid="{00000000-0004-0000-0400-000000000000}"/>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89"/>
  <sheetViews>
    <sheetView topLeftCell="A4" zoomScaleNormal="100" workbookViewId="0">
      <selection activeCell="A4"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51" ht="14" thickBot="1">
      <c r="A2" s="36" t="s">
        <v>108</v>
      </c>
      <c r="B2" s="84"/>
      <c r="C2" s="84"/>
      <c r="D2" s="84"/>
      <c r="E2" s="85"/>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51" s="18" customFormat="1" ht="14" thickBot="1">
      <c r="A3" s="36" t="s">
        <v>109</v>
      </c>
      <c r="B3" s="84"/>
      <c r="C3" s="84"/>
      <c r="D3" s="84"/>
      <c r="E3" s="85"/>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5"/>
      <c r="AT3" s="15"/>
      <c r="AU3" s="15"/>
      <c r="AV3" s="15"/>
      <c r="AW3" s="15"/>
      <c r="AX3" s="15"/>
      <c r="AY3" s="15"/>
    </row>
    <row r="4" spans="1:51" s="18" customFormat="1" ht="23.5" thickBot="1">
      <c r="A4" s="136" t="s">
        <v>82</v>
      </c>
      <c r="B4" s="129" t="s">
        <v>35</v>
      </c>
      <c r="C4" s="129" t="s">
        <v>36</v>
      </c>
      <c r="D4" s="129" t="s">
        <v>37</v>
      </c>
      <c r="E4" s="129" t="s">
        <v>38</v>
      </c>
      <c r="F4" s="126"/>
      <c r="G4" s="126"/>
      <c r="H4" s="126"/>
      <c r="I4" s="126"/>
      <c r="J4" s="126"/>
      <c r="K4" s="126"/>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row>
    <row r="5" spans="1:51" s="18" customFormat="1" ht="264.5">
      <c r="A5" s="63" t="s">
        <v>83</v>
      </c>
      <c r="B5" s="130" t="s">
        <v>29</v>
      </c>
      <c r="C5" s="140" t="s">
        <v>110</v>
      </c>
      <c r="D5" s="131"/>
      <c r="E5" s="138" t="s">
        <v>111</v>
      </c>
      <c r="F5" s="126"/>
      <c r="G5" s="126"/>
      <c r="H5" s="126"/>
      <c r="I5" s="126"/>
      <c r="J5" s="126"/>
      <c r="K5" s="126"/>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row>
    <row r="6" spans="1:51" s="18" customFormat="1" ht="17.5">
      <c r="A6" s="61"/>
      <c r="B6" s="132"/>
      <c r="C6" s="141"/>
      <c r="D6" s="127"/>
      <c r="E6" s="139"/>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row>
    <row r="7" spans="1:51" s="18" customFormat="1" ht="18" thickBot="1">
      <c r="A7" s="62"/>
      <c r="B7" s="132"/>
      <c r="C7" s="141"/>
      <c r="D7" s="127"/>
      <c r="E7" s="139"/>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row>
    <row r="8" spans="1:51" s="18" customFormat="1" ht="265" thickBot="1">
      <c r="A8" s="137" t="s">
        <v>84</v>
      </c>
      <c r="B8" s="133" t="s">
        <v>29</v>
      </c>
      <c r="C8" s="140" t="s">
        <v>110</v>
      </c>
      <c r="D8" s="134"/>
      <c r="E8" s="138" t="s">
        <v>111</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row>
    <row r="9" spans="1:51" s="18" customFormat="1" ht="265" thickBot="1">
      <c r="A9" s="137" t="s">
        <v>85</v>
      </c>
      <c r="B9" s="133" t="s">
        <v>29</v>
      </c>
      <c r="C9" s="142" t="s">
        <v>110</v>
      </c>
      <c r="D9" s="134"/>
      <c r="E9" s="138" t="s">
        <v>111</v>
      </c>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row>
    <row r="10" spans="1:51" s="18" customFormat="1" ht="265" thickBot="1">
      <c r="A10" s="137" t="s">
        <v>86</v>
      </c>
      <c r="B10" s="133" t="s">
        <v>29</v>
      </c>
      <c r="C10" s="142" t="s">
        <v>110</v>
      </c>
      <c r="D10" s="134"/>
      <c r="E10" s="138" t="s">
        <v>111</v>
      </c>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row>
    <row r="11" spans="1:51" s="18" customFormat="1" ht="265" thickBot="1">
      <c r="A11" s="137" t="s">
        <v>87</v>
      </c>
      <c r="B11" s="133" t="s">
        <v>29</v>
      </c>
      <c r="C11" s="142" t="s">
        <v>110</v>
      </c>
      <c r="D11" s="134"/>
      <c r="E11" s="138" t="s">
        <v>111</v>
      </c>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row>
    <row r="12" spans="1:51" s="18" customFormat="1" ht="265" thickBot="1">
      <c r="A12" s="137" t="s">
        <v>88</v>
      </c>
      <c r="B12" s="133" t="s">
        <v>29</v>
      </c>
      <c r="C12" s="142" t="s">
        <v>110</v>
      </c>
      <c r="D12" s="134"/>
      <c r="E12" s="138" t="s">
        <v>111</v>
      </c>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row>
    <row r="13" spans="1:51" s="18" customFormat="1" ht="265" thickBot="1">
      <c r="A13" s="137" t="s">
        <v>89</v>
      </c>
      <c r="B13" s="133" t="s">
        <v>29</v>
      </c>
      <c r="C13" s="142" t="s">
        <v>110</v>
      </c>
      <c r="D13" s="134"/>
      <c r="E13" s="138" t="s">
        <v>111</v>
      </c>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row>
    <row r="14" spans="1:51" s="18" customFormat="1" ht="265" thickBot="1">
      <c r="A14" s="137" t="s">
        <v>90</v>
      </c>
      <c r="B14" s="133" t="s">
        <v>29</v>
      </c>
      <c r="C14" s="142" t="s">
        <v>110</v>
      </c>
      <c r="D14" s="134"/>
      <c r="E14" s="138" t="s">
        <v>111</v>
      </c>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row>
    <row r="15" spans="1:51" s="18" customFormat="1" ht="265" thickBot="1">
      <c r="A15" s="137" t="s">
        <v>91</v>
      </c>
      <c r="B15" s="133" t="s">
        <v>29</v>
      </c>
      <c r="C15" s="142" t="s">
        <v>110</v>
      </c>
      <c r="D15" s="134"/>
      <c r="E15" s="138" t="s">
        <v>111</v>
      </c>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row>
    <row r="16" spans="1:51" s="18" customFormat="1" ht="265" thickBot="1">
      <c r="A16" s="137" t="s">
        <v>92</v>
      </c>
      <c r="B16" s="133" t="s">
        <v>29</v>
      </c>
      <c r="C16" s="142" t="s">
        <v>110</v>
      </c>
      <c r="D16" s="134"/>
      <c r="E16" s="138" t="s">
        <v>111</v>
      </c>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row>
    <row r="17" spans="1:44" s="18" customFormat="1" ht="265" thickBot="1">
      <c r="A17" s="137" t="s">
        <v>93</v>
      </c>
      <c r="B17" s="133" t="s">
        <v>29</v>
      </c>
      <c r="C17" s="142" t="s">
        <v>110</v>
      </c>
      <c r="D17" s="134"/>
      <c r="E17" s="138" t="s">
        <v>111</v>
      </c>
      <c r="F17" s="17"/>
      <c r="G17" s="17"/>
      <c r="H17" s="17"/>
      <c r="I17" s="17"/>
      <c r="J17" s="17"/>
    </row>
    <row r="18" spans="1:44" s="18" customFormat="1" ht="265" thickBot="1">
      <c r="A18" s="137" t="s">
        <v>94</v>
      </c>
      <c r="B18" s="133" t="s">
        <v>29</v>
      </c>
      <c r="C18" s="142" t="s">
        <v>110</v>
      </c>
      <c r="D18" s="134"/>
      <c r="E18" s="138" t="s">
        <v>111</v>
      </c>
      <c r="F18" s="17"/>
      <c r="G18" s="17"/>
      <c r="H18" s="17"/>
      <c r="I18" s="17"/>
      <c r="J18" s="17"/>
    </row>
    <row r="19" spans="1:44" s="18" customFormat="1" ht="265" thickBot="1">
      <c r="A19" s="137" t="s">
        <v>95</v>
      </c>
      <c r="B19" s="133" t="s">
        <v>29</v>
      </c>
      <c r="C19" s="142" t="s">
        <v>110</v>
      </c>
      <c r="D19" s="134"/>
      <c r="E19" s="138" t="s">
        <v>111</v>
      </c>
      <c r="F19" s="17"/>
      <c r="G19" s="17"/>
      <c r="H19" s="17"/>
      <c r="I19" s="17"/>
      <c r="J19" s="17"/>
    </row>
    <row r="20" spans="1:44" s="18" customFormat="1" ht="265" thickBot="1">
      <c r="A20" s="137" t="s">
        <v>96</v>
      </c>
      <c r="B20" s="133" t="s">
        <v>29</v>
      </c>
      <c r="C20" s="142" t="s">
        <v>110</v>
      </c>
      <c r="D20" s="134"/>
      <c r="E20" s="138" t="s">
        <v>111</v>
      </c>
      <c r="F20" s="17"/>
      <c r="G20" s="17"/>
      <c r="H20" s="17"/>
      <c r="I20" s="17"/>
      <c r="J20" s="17"/>
    </row>
    <row r="21" spans="1:44" s="18" customFormat="1" ht="265" thickBot="1">
      <c r="A21" s="137" t="s">
        <v>97</v>
      </c>
      <c r="B21" s="133" t="s">
        <v>29</v>
      </c>
      <c r="C21" s="142" t="s">
        <v>110</v>
      </c>
      <c r="D21" s="134"/>
      <c r="E21" s="138" t="s">
        <v>111</v>
      </c>
      <c r="F21" s="17"/>
      <c r="G21" s="17"/>
      <c r="H21" s="17"/>
      <c r="I21" s="17"/>
      <c r="J21" s="17"/>
    </row>
    <row r="22" spans="1:44" s="18" customFormat="1" ht="265" thickBot="1">
      <c r="A22" s="137" t="s">
        <v>98</v>
      </c>
      <c r="B22" s="133" t="s">
        <v>29</v>
      </c>
      <c r="C22" s="142" t="s">
        <v>110</v>
      </c>
      <c r="D22" s="134"/>
      <c r="E22" s="138" t="s">
        <v>111</v>
      </c>
      <c r="F22" s="17"/>
      <c r="G22" s="17"/>
      <c r="H22" s="17"/>
      <c r="I22" s="17"/>
      <c r="J22" s="17"/>
    </row>
    <row r="23" spans="1:44" s="18" customFormat="1" ht="265" thickBot="1">
      <c r="A23" s="137" t="s">
        <v>99</v>
      </c>
      <c r="B23" s="133" t="s">
        <v>29</v>
      </c>
      <c r="C23" s="142" t="s">
        <v>110</v>
      </c>
      <c r="D23" s="134"/>
      <c r="E23" s="138" t="s">
        <v>111</v>
      </c>
      <c r="F23" s="17"/>
      <c r="G23" s="17"/>
      <c r="H23" s="17"/>
      <c r="I23" s="17"/>
      <c r="J23" s="17"/>
    </row>
    <row r="24" spans="1:44" s="18" customFormat="1" ht="265" thickBot="1">
      <c r="A24" s="137" t="s">
        <v>100</v>
      </c>
      <c r="B24" s="133" t="s">
        <v>29</v>
      </c>
      <c r="C24" s="142" t="s">
        <v>110</v>
      </c>
      <c r="D24" s="134"/>
      <c r="E24" s="138" t="s">
        <v>111</v>
      </c>
      <c r="F24" s="17"/>
      <c r="G24" s="17"/>
      <c r="H24" s="17"/>
      <c r="I24" s="17"/>
      <c r="J24" s="17"/>
    </row>
    <row r="25" spans="1:44" s="18" customFormat="1" ht="265" thickBot="1">
      <c r="A25" s="137" t="s">
        <v>101</v>
      </c>
      <c r="B25" s="133" t="s">
        <v>29</v>
      </c>
      <c r="C25" s="142" t="s">
        <v>110</v>
      </c>
      <c r="D25" s="134"/>
      <c r="E25" s="138" t="s">
        <v>111</v>
      </c>
      <c r="F25" s="17"/>
      <c r="G25" s="17"/>
      <c r="H25" s="17"/>
      <c r="I25" s="17"/>
      <c r="J25" s="17"/>
    </row>
    <row r="26" spans="1:44" s="18" customFormat="1">
      <c r="A26" s="124"/>
      <c r="B26" s="124"/>
      <c r="C26" s="143"/>
      <c r="D26" s="124"/>
      <c r="E26" s="125"/>
      <c r="F26" s="17"/>
      <c r="G26" s="17"/>
      <c r="H26" s="17"/>
      <c r="I26" s="17"/>
      <c r="J26" s="17"/>
    </row>
    <row r="27" spans="1:44" s="18" customFormat="1">
      <c r="A27" s="135" t="s">
        <v>29</v>
      </c>
      <c r="B27" s="124"/>
      <c r="C27" s="124"/>
      <c r="D27" s="124"/>
      <c r="E27" s="125"/>
      <c r="F27" s="17"/>
      <c r="G27" s="17"/>
      <c r="H27" s="17"/>
      <c r="I27" s="17"/>
      <c r="J27" s="17"/>
    </row>
    <row r="28" spans="1:44">
      <c r="A28" s="135" t="s">
        <v>28</v>
      </c>
      <c r="B28" s="124"/>
      <c r="C28" s="124"/>
      <c r="D28" s="124"/>
      <c r="E28" s="125"/>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row>
    <row r="29" spans="1:44">
      <c r="A29" s="135" t="s">
        <v>30</v>
      </c>
      <c r="B29" s="124"/>
      <c r="C29" s="124"/>
      <c r="D29" s="124"/>
      <c r="E29" s="125"/>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row>
    <row r="30" spans="1:44">
      <c r="A30" s="124"/>
      <c r="B30" s="124"/>
      <c r="C30" s="124"/>
      <c r="D30" s="124"/>
      <c r="E30" s="125"/>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row>
    <row r="31" spans="1:44">
      <c r="A31" s="124"/>
      <c r="B31" s="124"/>
      <c r="C31" s="124"/>
      <c r="D31" s="124"/>
      <c r="E31" s="125"/>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row>
    <row r="32" spans="1:44">
      <c r="A32" s="124"/>
      <c r="B32" s="124"/>
      <c r="C32" s="124"/>
      <c r="D32" s="124"/>
      <c r="E32" s="125"/>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row>
    <row r="33" spans="1:44">
      <c r="A33" s="110"/>
      <c r="B33" s="110"/>
      <c r="C33" s="110"/>
      <c r="D33" s="110"/>
      <c r="E33" s="125"/>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row>
    <row r="34" spans="1:44">
      <c r="A34" s="110"/>
      <c r="B34" s="110"/>
      <c r="C34" s="110"/>
      <c r="D34" s="110"/>
      <c r="E34" s="125"/>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row>
    <row r="35" spans="1:44">
      <c r="A35" s="110"/>
      <c r="B35" s="110"/>
      <c r="C35" s="110"/>
      <c r="D35" s="110"/>
      <c r="E35" s="125"/>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row>
    <row r="36" spans="1:44">
      <c r="A36" s="110"/>
      <c r="B36" s="110"/>
      <c r="C36" s="110"/>
      <c r="D36" s="110"/>
      <c r="E36" s="125"/>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row>
    <row r="37" spans="1:44">
      <c r="A37" s="110"/>
      <c r="B37" s="110"/>
      <c r="C37" s="110"/>
      <c r="D37" s="110"/>
      <c r="E37" s="125"/>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row>
    <row r="38" spans="1:44">
      <c r="A38" s="110"/>
      <c r="B38" s="110"/>
      <c r="C38" s="110"/>
      <c r="D38" s="110"/>
      <c r="E38" s="125"/>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row>
    <row r="39" spans="1:44">
      <c r="A39" s="110"/>
      <c r="B39" s="110"/>
      <c r="C39" s="110"/>
      <c r="D39" s="110"/>
      <c r="E39" s="125"/>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row>
    <row r="40" spans="1:44">
      <c r="A40" s="110"/>
      <c r="B40" s="110"/>
      <c r="C40" s="110"/>
      <c r="D40" s="110"/>
      <c r="E40" s="125"/>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row>
    <row r="41" spans="1:44">
      <c r="A41" s="110"/>
      <c r="B41" s="110"/>
      <c r="C41" s="110"/>
      <c r="D41" s="110"/>
      <c r="E41" s="125"/>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row>
    <row r="42" spans="1:44">
      <c r="A42" s="110"/>
      <c r="B42" s="110"/>
      <c r="C42" s="110"/>
      <c r="D42" s="110"/>
      <c r="E42" s="125"/>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row>
    <row r="43" spans="1:44">
      <c r="A43" s="110"/>
      <c r="B43" s="110"/>
      <c r="C43" s="110"/>
      <c r="D43" s="110"/>
      <c r="E43" s="125"/>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row>
    <row r="44" spans="1:44">
      <c r="A44" s="110"/>
      <c r="B44" s="110"/>
      <c r="C44" s="110"/>
      <c r="D44" s="110"/>
      <c r="E44" s="125"/>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row>
    <row r="45" spans="1:44">
      <c r="A45" s="110"/>
      <c r="B45" s="110"/>
      <c r="C45" s="110"/>
      <c r="D45" s="110"/>
      <c r="E45" s="125"/>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row>
    <row r="46" spans="1:44">
      <c r="A46" s="110"/>
      <c r="B46" s="110"/>
      <c r="C46" s="110"/>
      <c r="D46" s="110"/>
      <c r="E46" s="125"/>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row>
    <row r="47" spans="1:44">
      <c r="A47" s="110"/>
      <c r="B47" s="110"/>
      <c r="C47" s="110"/>
      <c r="D47" s="110"/>
      <c r="E47" s="125"/>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row>
    <row r="48" spans="1:44">
      <c r="A48" s="110"/>
      <c r="B48" s="110"/>
      <c r="C48" s="110"/>
      <c r="D48" s="110"/>
      <c r="E48" s="125"/>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row>
    <row r="49" spans="1:44">
      <c r="A49" s="110"/>
      <c r="B49" s="110"/>
      <c r="C49" s="110"/>
      <c r="D49" s="110"/>
      <c r="E49" s="125"/>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row>
    <row r="50" spans="1:44">
      <c r="A50" s="110"/>
      <c r="B50" s="110"/>
      <c r="C50" s="110"/>
      <c r="D50" s="110"/>
      <c r="E50" s="125"/>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row>
    <row r="51" spans="1:44">
      <c r="A51" s="110"/>
      <c r="B51" s="110"/>
      <c r="C51" s="110"/>
      <c r="D51" s="110"/>
      <c r="E51" s="125"/>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row>
    <row r="52" spans="1:44">
      <c r="A52" s="110"/>
      <c r="B52" s="110"/>
      <c r="C52" s="110"/>
      <c r="D52" s="110"/>
      <c r="E52" s="125"/>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row>
    <row r="53" spans="1:44">
      <c r="A53" s="110"/>
      <c r="B53" s="110"/>
      <c r="C53" s="110"/>
      <c r="D53" s="110"/>
      <c r="E53" s="125"/>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row>
    <row r="54" spans="1:44">
      <c r="A54" s="110"/>
      <c r="B54" s="110"/>
      <c r="C54" s="110"/>
      <c r="D54" s="110"/>
      <c r="E54" s="125"/>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row>
    <row r="55" spans="1:44">
      <c r="A55" s="110"/>
      <c r="B55" s="110"/>
      <c r="C55" s="110"/>
      <c r="D55" s="110"/>
      <c r="E55" s="125"/>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row>
    <row r="56" spans="1:44">
      <c r="A56" s="110"/>
      <c r="B56" s="110"/>
      <c r="C56" s="110"/>
      <c r="D56" s="110"/>
      <c r="E56" s="125"/>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row>
    <row r="57" spans="1:44">
      <c r="A57" s="110"/>
      <c r="B57" s="110"/>
      <c r="C57" s="110"/>
      <c r="D57" s="110"/>
      <c r="E57" s="125"/>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row>
    <row r="58" spans="1:44">
      <c r="A58" s="110"/>
      <c r="B58" s="110"/>
      <c r="C58" s="110"/>
      <c r="D58" s="110"/>
      <c r="E58" s="125"/>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row>
    <row r="59" spans="1:44">
      <c r="A59" s="110"/>
      <c r="B59" s="110"/>
      <c r="C59" s="110"/>
      <c r="D59" s="110"/>
      <c r="E59" s="125"/>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row>
    <row r="60" spans="1:44">
      <c r="A60" s="110"/>
      <c r="B60" s="110"/>
      <c r="C60" s="110"/>
      <c r="D60" s="110"/>
      <c r="E60" s="125"/>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row>
    <row r="61" spans="1:44">
      <c r="A61" s="110"/>
      <c r="B61" s="110"/>
      <c r="C61" s="110"/>
      <c r="D61" s="110"/>
      <c r="E61" s="125"/>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row>
    <row r="62" spans="1:44">
      <c r="A62" s="110"/>
      <c r="B62" s="110"/>
      <c r="C62" s="110"/>
      <c r="D62" s="110"/>
      <c r="E62" s="125"/>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row>
    <row r="63" spans="1:44">
      <c r="A63" s="110"/>
      <c r="B63" s="110"/>
      <c r="C63" s="110"/>
      <c r="D63" s="110"/>
      <c r="E63" s="125"/>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row>
    <row r="64" spans="1:44">
      <c r="A64" s="110"/>
      <c r="B64" s="110"/>
      <c r="C64" s="110"/>
      <c r="D64" s="110"/>
      <c r="E64" s="125"/>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row>
    <row r="65" spans="1:44">
      <c r="A65" s="110"/>
      <c r="B65" s="110"/>
      <c r="C65" s="110"/>
      <c r="D65" s="110"/>
      <c r="E65" s="125"/>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row>
    <row r="66" spans="1:44">
      <c r="A66" s="110"/>
      <c r="B66" s="110"/>
      <c r="C66" s="110"/>
      <c r="D66" s="110"/>
      <c r="E66" s="125"/>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row>
    <row r="67" spans="1:44">
      <c r="A67" s="110"/>
      <c r="B67" s="110"/>
      <c r="C67" s="110"/>
      <c r="D67" s="110"/>
      <c r="E67" s="125"/>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row>
    <row r="68" spans="1:44">
      <c r="A68" s="110"/>
      <c r="B68" s="110"/>
      <c r="C68" s="110"/>
      <c r="D68" s="110"/>
      <c r="E68" s="125"/>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row>
    <row r="69" spans="1:44">
      <c r="A69" s="110"/>
      <c r="B69" s="110"/>
      <c r="C69" s="110"/>
      <c r="D69" s="110"/>
      <c r="E69" s="125"/>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row>
    <row r="70" spans="1:44">
      <c r="A70" s="110"/>
      <c r="B70" s="110"/>
      <c r="C70" s="110"/>
      <c r="D70" s="110"/>
      <c r="E70" s="125"/>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row>
    <row r="71" spans="1:44">
      <c r="A71" s="110"/>
      <c r="B71" s="110"/>
      <c r="C71" s="110"/>
      <c r="D71" s="110"/>
      <c r="E71" s="125"/>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row>
    <row r="72" spans="1:44">
      <c r="A72" s="110"/>
      <c r="B72" s="110"/>
      <c r="C72" s="110"/>
      <c r="D72" s="110"/>
      <c r="E72" s="125"/>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row>
    <row r="73" spans="1:44">
      <c r="A73" s="110"/>
      <c r="B73" s="110"/>
      <c r="C73" s="110"/>
      <c r="D73" s="110"/>
      <c r="E73" s="125"/>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row>
    <row r="74" spans="1:44">
      <c r="A74" s="110"/>
      <c r="B74" s="110"/>
      <c r="C74" s="110"/>
      <c r="D74" s="110"/>
      <c r="E74" s="125"/>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row>
    <row r="75" spans="1:44">
      <c r="A75" s="110"/>
      <c r="B75" s="110"/>
      <c r="C75" s="110"/>
      <c r="D75" s="110"/>
      <c r="E75" s="125"/>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row>
    <row r="76" spans="1:44">
      <c r="A76" s="110"/>
      <c r="B76" s="110"/>
      <c r="C76" s="110"/>
      <c r="D76" s="110"/>
      <c r="E76" s="125"/>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row>
    <row r="77" spans="1:44">
      <c r="A77" s="110"/>
      <c r="B77" s="110"/>
      <c r="C77" s="110"/>
      <c r="D77" s="110"/>
      <c r="E77" s="125"/>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row>
    <row r="78" spans="1:44">
      <c r="A78" s="110"/>
      <c r="B78" s="110"/>
      <c r="C78" s="110"/>
      <c r="D78" s="110"/>
      <c r="E78" s="125"/>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row>
    <row r="79" spans="1:44">
      <c r="A79" s="110"/>
      <c r="B79" s="110"/>
      <c r="C79" s="110"/>
      <c r="D79" s="110"/>
      <c r="E79" s="125"/>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row>
    <row r="80" spans="1:44">
      <c r="A80" s="110"/>
      <c r="B80" s="110"/>
      <c r="C80" s="110"/>
      <c r="D80" s="110"/>
      <c r="E80" s="125"/>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row>
    <row r="81" spans="1:44">
      <c r="A81" s="110"/>
      <c r="B81" s="110"/>
      <c r="C81" s="110"/>
      <c r="D81" s="110"/>
      <c r="E81" s="125"/>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row>
    <row r="82" spans="1:44">
      <c r="A82" s="110"/>
      <c r="B82" s="110"/>
      <c r="C82" s="110"/>
      <c r="D82" s="110"/>
      <c r="E82" s="125"/>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row>
    <row r="83" spans="1:44">
      <c r="A83" s="110"/>
      <c r="B83" s="110"/>
      <c r="C83" s="110"/>
      <c r="D83" s="110"/>
      <c r="E83" s="125"/>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row>
    <row r="84" spans="1:44">
      <c r="A84" s="110"/>
      <c r="B84" s="110"/>
      <c r="C84" s="110"/>
      <c r="D84" s="110"/>
      <c r="E84" s="125"/>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row>
    <row r="85" spans="1:44">
      <c r="A85" s="110"/>
      <c r="B85" s="110"/>
      <c r="C85" s="110"/>
      <c r="D85" s="110"/>
      <c r="E85" s="125"/>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row>
    <row r="86" spans="1:44">
      <c r="A86" s="110"/>
      <c r="B86" s="110"/>
      <c r="C86" s="110"/>
      <c r="D86" s="110"/>
      <c r="E86" s="125"/>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row>
    <row r="87" spans="1:44">
      <c r="A87" s="110"/>
      <c r="B87" s="110"/>
      <c r="C87" s="110"/>
      <c r="D87" s="110"/>
      <c r="E87" s="125"/>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row>
    <row r="88" spans="1:44">
      <c r="A88" s="110"/>
      <c r="B88" s="110"/>
      <c r="C88" s="110"/>
      <c r="D88" s="110"/>
      <c r="E88" s="125"/>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row>
    <row r="89" spans="1:44">
      <c r="A89" s="110"/>
      <c r="B89" s="110"/>
      <c r="C89" s="110"/>
      <c r="D89" s="110"/>
      <c r="E89" s="125"/>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row>
  </sheetData>
  <sheetProtection formatCells="0" formatColumns="0" formatRows="0"/>
  <mergeCells count="4">
    <mergeCell ref="A5:A7"/>
    <mergeCell ref="A1:E1"/>
    <mergeCell ref="A2:E2"/>
    <mergeCell ref="A3:E3"/>
  </mergeCells>
  <dataValidations disablePrompts="1"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F18DB3D-EC51-4BE5-A693-F9538AC67E41}">
      <formula1>$A$29:$A$31</formula1>
    </dataValidation>
  </dataValidations>
  <hyperlinks>
    <hyperlink ref="C5" r:id="rId1" xr:uid="{00000000-0004-0000-0500-000000000000}"/>
    <hyperlink ref="C8" r:id="rId2" xr:uid="{00000000-0004-0000-0500-000001000000}"/>
    <hyperlink ref="C9" r:id="rId3" xr:uid="{00000000-0004-0000-0500-000002000000}"/>
    <hyperlink ref="C10" r:id="rId4" xr:uid="{00000000-0004-0000-0500-000003000000}"/>
    <hyperlink ref="C11" r:id="rId5" xr:uid="{00000000-0004-0000-0500-000004000000}"/>
    <hyperlink ref="C12" r:id="rId6" xr:uid="{00000000-0004-0000-0500-000005000000}"/>
    <hyperlink ref="C13" r:id="rId7" xr:uid="{00000000-0004-0000-0500-000006000000}"/>
    <hyperlink ref="C14" r:id="rId8" xr:uid="{00000000-0004-0000-0500-000007000000}"/>
    <hyperlink ref="C15" r:id="rId9" xr:uid="{00000000-0004-0000-0500-000008000000}"/>
    <hyperlink ref="C16" r:id="rId10" xr:uid="{00000000-0004-0000-0500-000009000000}"/>
    <hyperlink ref="C17" r:id="rId11" xr:uid="{00000000-0004-0000-0500-00000A000000}"/>
    <hyperlink ref="C18" r:id="rId12" xr:uid="{00000000-0004-0000-0500-00000B000000}"/>
    <hyperlink ref="C19" r:id="rId13" xr:uid="{00000000-0004-0000-0500-00000C000000}"/>
    <hyperlink ref="C20" r:id="rId14" xr:uid="{00000000-0004-0000-0500-00000D000000}"/>
    <hyperlink ref="C21" r:id="rId15" xr:uid="{00000000-0004-0000-0500-00000E000000}"/>
    <hyperlink ref="C22" r:id="rId16" xr:uid="{00000000-0004-0000-0500-00000F000000}"/>
    <hyperlink ref="C23" r:id="rId17" xr:uid="{00000000-0004-0000-0500-000010000000}"/>
    <hyperlink ref="C24" r:id="rId18" xr:uid="{00000000-0004-0000-0500-000011000000}"/>
    <hyperlink ref="C25" r:id="rId19" xr:uid="{00000000-0004-0000-0500-000012000000}"/>
  </hyperlinks>
  <pageMargins left="0.23622047244094488" right="0.23622047244094488" top="0.74803149606299213" bottom="0.74803149606299213" header="0.31496062992125984" footer="0.31496062992125984"/>
  <pageSetup paperSize="9" scale="54" orientation="landscape" r:id="rId20"/>
  <headerFooter alignWithMargins="0">
    <oddHeader>&amp;L&amp;"Arial,Bold Italic"FINAL&amp;C&amp;"Arial,Bold"&amp;U&amp;A&amp;R&amp;P</oddHeader>
    <oddFooter>&amp;L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89"/>
  <sheetViews>
    <sheetView topLeftCell="A16" zoomScale="120" zoomScaleNormal="120" workbookViewId="0">
      <selection activeCell="B6" sqref="B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row>
    <row r="2" spans="1:51" ht="14" thickBot="1">
      <c r="A2" s="36" t="s">
        <v>43</v>
      </c>
      <c r="B2" s="84"/>
      <c r="C2" s="84"/>
      <c r="D2" s="84"/>
      <c r="E2" s="85"/>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row>
    <row r="3" spans="1:51" s="18" customFormat="1" ht="14" thickBot="1">
      <c r="A3" s="123" t="s">
        <v>44</v>
      </c>
      <c r="B3" s="84"/>
      <c r="C3" s="84"/>
      <c r="D3" s="84"/>
      <c r="E3" s="85"/>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5"/>
      <c r="AT3" s="15"/>
      <c r="AU3" s="15"/>
      <c r="AV3" s="15"/>
      <c r="AW3" s="15"/>
      <c r="AX3" s="15"/>
      <c r="AY3" s="15"/>
    </row>
    <row r="4" spans="1:51" s="18" customFormat="1" ht="23.5" thickBot="1">
      <c r="A4" s="161" t="s">
        <v>82</v>
      </c>
      <c r="B4" s="150" t="s">
        <v>35</v>
      </c>
      <c r="C4" s="150" t="s">
        <v>36</v>
      </c>
      <c r="D4" s="150" t="s">
        <v>37</v>
      </c>
      <c r="E4" s="150" t="s">
        <v>38</v>
      </c>
      <c r="F4" s="146"/>
      <c r="G4" s="146"/>
      <c r="H4" s="146"/>
      <c r="I4" s="146"/>
      <c r="J4" s="146"/>
      <c r="K4" s="146"/>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row>
    <row r="5" spans="1:51" s="18" customFormat="1" ht="17.5">
      <c r="A5" s="63" t="s">
        <v>83</v>
      </c>
      <c r="B5" s="151" t="s">
        <v>29</v>
      </c>
      <c r="C5" s="152" t="s">
        <v>112</v>
      </c>
      <c r="D5" s="153"/>
      <c r="E5" s="154"/>
      <c r="F5" s="146"/>
      <c r="G5" s="146"/>
      <c r="H5" s="146"/>
      <c r="I5" s="146"/>
      <c r="J5" s="146"/>
      <c r="K5" s="146"/>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row>
    <row r="6" spans="1:51" s="18" customFormat="1" ht="17.5">
      <c r="A6" s="61"/>
      <c r="B6" s="155"/>
      <c r="C6" s="149"/>
      <c r="D6" s="147"/>
      <c r="E6" s="15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row>
    <row r="7" spans="1:51" s="18" customFormat="1" ht="18" thickBot="1">
      <c r="A7" s="62"/>
      <c r="B7" s="155"/>
      <c r="C7" s="149"/>
      <c r="D7" s="147"/>
      <c r="E7" s="15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row>
    <row r="8" spans="1:51" s="18" customFormat="1" ht="23.5" thickBot="1">
      <c r="A8" s="162" t="s">
        <v>84</v>
      </c>
      <c r="B8" s="157" t="s">
        <v>29</v>
      </c>
      <c r="C8" s="152" t="s">
        <v>112</v>
      </c>
      <c r="D8" s="158"/>
      <c r="E8" s="159"/>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row>
    <row r="9" spans="1:51" s="18" customFormat="1" ht="23.5" thickBot="1">
      <c r="A9" s="162" t="s">
        <v>85</v>
      </c>
      <c r="B9" s="157" t="s">
        <v>29</v>
      </c>
      <c r="C9" s="152" t="s">
        <v>113</v>
      </c>
      <c r="D9" s="158"/>
      <c r="E9" s="159"/>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row>
    <row r="10" spans="1:51" s="18" customFormat="1" ht="35" thickBot="1">
      <c r="A10" s="162" t="s">
        <v>86</v>
      </c>
      <c r="B10" s="157" t="s">
        <v>29</v>
      </c>
      <c r="C10" s="152" t="s">
        <v>114</v>
      </c>
      <c r="D10" s="158"/>
      <c r="E10" s="159"/>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row>
    <row r="11" spans="1:51" s="18" customFormat="1" ht="23.5" thickBot="1">
      <c r="A11" s="162" t="s">
        <v>87</v>
      </c>
      <c r="B11" s="157" t="s">
        <v>29</v>
      </c>
      <c r="C11" s="152" t="s">
        <v>115</v>
      </c>
      <c r="D11" s="158"/>
      <c r="E11" s="159"/>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row>
    <row r="12" spans="1:51" s="18" customFormat="1" ht="23.5" thickBot="1">
      <c r="A12" s="162" t="s">
        <v>88</v>
      </c>
      <c r="B12" s="157" t="s">
        <v>29</v>
      </c>
      <c r="C12" s="152" t="s">
        <v>116</v>
      </c>
      <c r="D12" s="158"/>
      <c r="E12" s="159"/>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row>
    <row r="13" spans="1:51" s="18" customFormat="1" ht="23.5" thickBot="1">
      <c r="A13" s="162" t="s">
        <v>89</v>
      </c>
      <c r="B13" s="157" t="s">
        <v>29</v>
      </c>
      <c r="C13" s="152" t="s">
        <v>117</v>
      </c>
      <c r="D13" s="158"/>
      <c r="E13" s="159"/>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row>
    <row r="14" spans="1:51" s="18" customFormat="1" ht="23.5" thickBot="1">
      <c r="A14" s="162" t="s">
        <v>90</v>
      </c>
      <c r="B14" s="157" t="s">
        <v>29</v>
      </c>
      <c r="C14" s="152" t="s">
        <v>118</v>
      </c>
      <c r="D14" s="158"/>
      <c r="E14" s="159"/>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row>
    <row r="15" spans="1:51" s="18" customFormat="1" ht="23.5" thickBot="1">
      <c r="A15" s="162" t="s">
        <v>91</v>
      </c>
      <c r="B15" s="157" t="s">
        <v>29</v>
      </c>
      <c r="C15" s="152" t="s">
        <v>119</v>
      </c>
      <c r="D15" s="158"/>
      <c r="E15" s="159"/>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row>
    <row r="16" spans="1:51" s="18" customFormat="1" ht="23.5" thickBot="1">
      <c r="A16" s="162" t="s">
        <v>92</v>
      </c>
      <c r="B16" s="157" t="s">
        <v>29</v>
      </c>
      <c r="C16" s="152" t="s">
        <v>120</v>
      </c>
      <c r="D16" s="158"/>
      <c r="E16" s="159"/>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row>
    <row r="17" spans="1:44" s="18" customFormat="1" ht="23.5" thickBot="1">
      <c r="A17" s="162" t="s">
        <v>93</v>
      </c>
      <c r="B17" s="157" t="s">
        <v>29</v>
      </c>
      <c r="C17" s="152" t="s">
        <v>121</v>
      </c>
      <c r="D17" s="158"/>
      <c r="E17" s="159"/>
      <c r="F17" s="17"/>
      <c r="G17" s="17"/>
      <c r="H17" s="17"/>
      <c r="I17" s="17"/>
      <c r="J17" s="17"/>
    </row>
    <row r="18" spans="1:44" s="18" customFormat="1" ht="23.5" thickBot="1">
      <c r="A18" s="162" t="s">
        <v>94</v>
      </c>
      <c r="B18" s="157" t="s">
        <v>29</v>
      </c>
      <c r="C18" s="152" t="s">
        <v>122</v>
      </c>
      <c r="D18" s="158"/>
      <c r="E18" s="159"/>
      <c r="F18" s="17"/>
      <c r="G18" s="17"/>
      <c r="H18" s="17"/>
      <c r="I18" s="17"/>
      <c r="J18" s="17"/>
    </row>
    <row r="19" spans="1:44" s="18" customFormat="1" ht="23.5" thickBot="1">
      <c r="A19" s="162" t="s">
        <v>95</v>
      </c>
      <c r="B19" s="157" t="s">
        <v>29</v>
      </c>
      <c r="C19" s="152" t="s">
        <v>123</v>
      </c>
      <c r="D19" s="158"/>
      <c r="E19" s="159"/>
      <c r="F19" s="17"/>
      <c r="G19" s="17"/>
      <c r="H19" s="17"/>
      <c r="I19" s="17"/>
      <c r="J19" s="17"/>
    </row>
    <row r="20" spans="1:44" s="18" customFormat="1" ht="23.5" thickBot="1">
      <c r="A20" s="162" t="s">
        <v>96</v>
      </c>
      <c r="B20" s="157" t="s">
        <v>29</v>
      </c>
      <c r="C20" s="152" t="s">
        <v>124</v>
      </c>
      <c r="D20" s="158"/>
      <c r="E20" s="159"/>
      <c r="F20" s="17"/>
      <c r="G20" s="17"/>
      <c r="H20" s="17"/>
      <c r="I20" s="17"/>
      <c r="J20" s="17"/>
    </row>
    <row r="21" spans="1:44" s="18" customFormat="1" ht="35" thickBot="1">
      <c r="A21" s="162" t="s">
        <v>97</v>
      </c>
      <c r="B21" s="157" t="s">
        <v>29</v>
      </c>
      <c r="C21" s="152" t="s">
        <v>125</v>
      </c>
      <c r="D21" s="158"/>
      <c r="E21" s="159"/>
      <c r="F21" s="17"/>
      <c r="G21" s="17"/>
      <c r="H21" s="17"/>
      <c r="I21" s="17"/>
      <c r="J21" s="17"/>
    </row>
    <row r="22" spans="1:44" s="18" customFormat="1" ht="23.5" thickBot="1">
      <c r="A22" s="162" t="s">
        <v>98</v>
      </c>
      <c r="B22" s="157" t="s">
        <v>29</v>
      </c>
      <c r="C22" s="152" t="s">
        <v>126</v>
      </c>
      <c r="D22" s="158"/>
      <c r="E22" s="159"/>
      <c r="F22" s="17"/>
      <c r="G22" s="17"/>
      <c r="H22" s="17"/>
      <c r="I22" s="17"/>
      <c r="J22" s="17"/>
    </row>
    <row r="23" spans="1:44" s="18" customFormat="1" ht="35" thickBot="1">
      <c r="A23" s="162" t="s">
        <v>99</v>
      </c>
      <c r="B23" s="157" t="s">
        <v>29</v>
      </c>
      <c r="C23" s="152" t="s">
        <v>127</v>
      </c>
      <c r="D23" s="158"/>
      <c r="E23" s="159"/>
      <c r="F23" s="17"/>
      <c r="G23" s="17"/>
      <c r="H23" s="17"/>
      <c r="I23" s="17"/>
      <c r="J23" s="17"/>
    </row>
    <row r="24" spans="1:44" s="18" customFormat="1" ht="23.5" thickBot="1">
      <c r="A24" s="162" t="s">
        <v>100</v>
      </c>
      <c r="B24" s="157" t="s">
        <v>29</v>
      </c>
      <c r="C24" s="152" t="s">
        <v>128</v>
      </c>
      <c r="D24" s="158"/>
      <c r="E24" s="159"/>
      <c r="F24" s="17"/>
      <c r="G24" s="17"/>
      <c r="H24" s="17"/>
      <c r="I24" s="17"/>
      <c r="J24" s="17"/>
    </row>
    <row r="25" spans="1:44" s="18" customFormat="1" ht="23.5" thickBot="1">
      <c r="A25" s="162" t="s">
        <v>101</v>
      </c>
      <c r="B25" s="157" t="s">
        <v>29</v>
      </c>
      <c r="C25" s="152" t="s">
        <v>129</v>
      </c>
      <c r="D25" s="158"/>
      <c r="E25" s="159"/>
      <c r="F25" s="17"/>
      <c r="G25" s="17"/>
      <c r="H25" s="17"/>
      <c r="I25" s="17"/>
      <c r="J25" s="17"/>
    </row>
    <row r="26" spans="1:44" s="18" customFormat="1">
      <c r="A26" s="144"/>
      <c r="B26" s="144"/>
      <c r="C26" s="144"/>
      <c r="D26" s="144"/>
      <c r="E26" s="145"/>
      <c r="F26" s="17"/>
      <c r="G26" s="17"/>
      <c r="H26" s="17"/>
      <c r="I26" s="17"/>
      <c r="J26" s="17"/>
    </row>
    <row r="27" spans="1:44" s="18" customFormat="1">
      <c r="A27" s="160" t="s">
        <v>29</v>
      </c>
      <c r="B27" s="144"/>
      <c r="C27" s="144"/>
      <c r="D27" s="144"/>
      <c r="E27" s="145"/>
      <c r="F27" s="17"/>
      <c r="G27" s="17"/>
      <c r="H27" s="17"/>
      <c r="I27" s="17"/>
      <c r="J27" s="17"/>
    </row>
    <row r="28" spans="1:44">
      <c r="A28" s="160" t="s">
        <v>28</v>
      </c>
      <c r="B28" s="144"/>
      <c r="C28" s="144"/>
      <c r="D28" s="144"/>
      <c r="E28" s="145"/>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row>
    <row r="29" spans="1:44">
      <c r="A29" s="160" t="s">
        <v>30</v>
      </c>
      <c r="B29" s="144"/>
      <c r="C29" s="144"/>
      <c r="D29" s="144"/>
      <c r="E29" s="145"/>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row>
    <row r="30" spans="1:44">
      <c r="A30" s="144"/>
      <c r="B30" s="144"/>
      <c r="C30" s="144"/>
      <c r="D30" s="144"/>
      <c r="E30" s="145"/>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row>
    <row r="31" spans="1:44">
      <c r="A31" s="144"/>
      <c r="B31" s="144"/>
      <c r="C31" s="144"/>
      <c r="D31" s="144"/>
      <c r="E31" s="145"/>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row>
    <row r="32" spans="1:44">
      <c r="A32" s="144"/>
      <c r="B32" s="144"/>
      <c r="C32" s="144"/>
      <c r="D32" s="144"/>
      <c r="E32" s="145"/>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row>
    <row r="33" spans="1:44">
      <c r="A33" s="128"/>
      <c r="B33" s="128"/>
      <c r="C33" s="128"/>
      <c r="D33" s="128"/>
      <c r="E33" s="145"/>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row>
    <row r="34" spans="1:44">
      <c r="A34" s="128"/>
      <c r="B34" s="128"/>
      <c r="C34" s="128"/>
      <c r="D34" s="128"/>
      <c r="E34" s="145"/>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row>
    <row r="35" spans="1:44">
      <c r="A35" s="128"/>
      <c r="B35" s="128"/>
      <c r="C35" s="128"/>
      <c r="D35" s="128"/>
      <c r="E35" s="145"/>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row>
    <row r="36" spans="1:44">
      <c r="A36" s="128"/>
      <c r="B36" s="128"/>
      <c r="C36" s="128"/>
      <c r="D36" s="128"/>
      <c r="E36" s="145"/>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row>
    <row r="37" spans="1:44">
      <c r="A37" s="128"/>
      <c r="B37" s="128"/>
      <c r="C37" s="128"/>
      <c r="D37" s="128"/>
      <c r="E37" s="145"/>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row>
    <row r="38" spans="1:44">
      <c r="A38" s="128"/>
      <c r="B38" s="128"/>
      <c r="C38" s="128"/>
      <c r="D38" s="128"/>
      <c r="E38" s="145"/>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row>
    <row r="39" spans="1:44">
      <c r="A39" s="128"/>
      <c r="B39" s="128"/>
      <c r="C39" s="128"/>
      <c r="D39" s="128"/>
      <c r="E39" s="145"/>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row>
    <row r="40" spans="1:44">
      <c r="A40" s="128"/>
      <c r="B40" s="128"/>
      <c r="C40" s="128"/>
      <c r="D40" s="128"/>
      <c r="E40" s="145"/>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row>
    <row r="41" spans="1:44">
      <c r="A41" s="128"/>
      <c r="B41" s="128"/>
      <c r="C41" s="128"/>
      <c r="D41" s="128"/>
      <c r="E41" s="145"/>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row>
    <row r="42" spans="1:44">
      <c r="A42" s="128"/>
      <c r="B42" s="128"/>
      <c r="C42" s="128"/>
      <c r="D42" s="128"/>
      <c r="E42" s="145"/>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row>
    <row r="43" spans="1:44">
      <c r="A43" s="128"/>
      <c r="B43" s="128"/>
      <c r="C43" s="128"/>
      <c r="D43" s="128"/>
      <c r="E43" s="145"/>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row>
    <row r="44" spans="1:44">
      <c r="A44" s="128"/>
      <c r="B44" s="128"/>
      <c r="C44" s="128"/>
      <c r="D44" s="128"/>
      <c r="E44" s="145"/>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row>
    <row r="45" spans="1:44">
      <c r="A45" s="128"/>
      <c r="B45" s="128"/>
      <c r="C45" s="128"/>
      <c r="D45" s="128"/>
      <c r="E45" s="145"/>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row>
    <row r="46" spans="1:44">
      <c r="A46" s="128"/>
      <c r="B46" s="128"/>
      <c r="C46" s="128"/>
      <c r="D46" s="128"/>
      <c r="E46" s="145"/>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row>
    <row r="47" spans="1:44">
      <c r="A47" s="128"/>
      <c r="B47" s="128"/>
      <c r="C47" s="128"/>
      <c r="D47" s="128"/>
      <c r="E47" s="145"/>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row>
    <row r="48" spans="1:44">
      <c r="A48" s="128"/>
      <c r="B48" s="128"/>
      <c r="C48" s="128"/>
      <c r="D48" s="128"/>
      <c r="E48" s="145"/>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row>
    <row r="49" spans="1:44">
      <c r="A49" s="128"/>
      <c r="B49" s="128"/>
      <c r="C49" s="128"/>
      <c r="D49" s="128"/>
      <c r="E49" s="145"/>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row>
    <row r="50" spans="1:44">
      <c r="A50" s="128"/>
      <c r="B50" s="128"/>
      <c r="C50" s="128"/>
      <c r="D50" s="128"/>
      <c r="E50" s="145"/>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row>
    <row r="51" spans="1:44">
      <c r="A51" s="128"/>
      <c r="B51" s="128"/>
      <c r="C51" s="128"/>
      <c r="D51" s="128"/>
      <c r="E51" s="145"/>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row>
    <row r="52" spans="1:44">
      <c r="A52" s="128"/>
      <c r="B52" s="128"/>
      <c r="C52" s="128"/>
      <c r="D52" s="128"/>
      <c r="E52" s="145"/>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row>
    <row r="53" spans="1:44">
      <c r="A53" s="128"/>
      <c r="B53" s="128"/>
      <c r="C53" s="128"/>
      <c r="D53" s="128"/>
      <c r="E53" s="145"/>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row>
    <row r="54" spans="1:44">
      <c r="A54" s="128"/>
      <c r="B54" s="128"/>
      <c r="C54" s="128"/>
      <c r="D54" s="128"/>
      <c r="E54" s="145"/>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row>
    <row r="55" spans="1:44">
      <c r="A55" s="128"/>
      <c r="B55" s="128"/>
      <c r="C55" s="128"/>
      <c r="D55" s="128"/>
      <c r="E55" s="145"/>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row>
    <row r="56" spans="1:44">
      <c r="A56" s="128"/>
      <c r="B56" s="128"/>
      <c r="C56" s="128"/>
      <c r="D56" s="128"/>
      <c r="E56" s="145"/>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row>
    <row r="57" spans="1:44">
      <c r="A57" s="128"/>
      <c r="B57" s="128"/>
      <c r="C57" s="128"/>
      <c r="D57" s="128"/>
      <c r="E57" s="145"/>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row>
    <row r="58" spans="1:44">
      <c r="A58" s="128"/>
      <c r="B58" s="128"/>
      <c r="C58" s="128"/>
      <c r="D58" s="128"/>
      <c r="E58" s="145"/>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row>
    <row r="59" spans="1:44">
      <c r="A59" s="128"/>
      <c r="B59" s="128"/>
      <c r="C59" s="128"/>
      <c r="D59" s="128"/>
      <c r="E59" s="145"/>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row>
    <row r="60" spans="1:44">
      <c r="A60" s="128"/>
      <c r="B60" s="128"/>
      <c r="C60" s="128"/>
      <c r="D60" s="128"/>
      <c r="E60" s="145"/>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row>
    <row r="61" spans="1:44">
      <c r="A61" s="128"/>
      <c r="B61" s="128"/>
      <c r="C61" s="128"/>
      <c r="D61" s="128"/>
      <c r="E61" s="145"/>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row>
    <row r="62" spans="1:44">
      <c r="A62" s="128"/>
      <c r="B62" s="128"/>
      <c r="C62" s="128"/>
      <c r="D62" s="128"/>
      <c r="E62" s="145"/>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row>
    <row r="63" spans="1:44">
      <c r="A63" s="128"/>
      <c r="B63" s="128"/>
      <c r="C63" s="128"/>
      <c r="D63" s="128"/>
      <c r="E63" s="145"/>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row>
    <row r="64" spans="1:44">
      <c r="A64" s="128"/>
      <c r="B64" s="128"/>
      <c r="C64" s="128"/>
      <c r="D64" s="128"/>
      <c r="E64" s="145"/>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row>
    <row r="65" spans="1:44">
      <c r="A65" s="128"/>
      <c r="B65" s="128"/>
      <c r="C65" s="128"/>
      <c r="D65" s="128"/>
      <c r="E65" s="145"/>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row>
    <row r="66" spans="1:44">
      <c r="A66" s="128"/>
      <c r="B66" s="128"/>
      <c r="C66" s="128"/>
      <c r="D66" s="128"/>
      <c r="E66" s="145"/>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row>
    <row r="67" spans="1:44">
      <c r="A67" s="128"/>
      <c r="B67" s="128"/>
      <c r="C67" s="128"/>
      <c r="D67" s="128"/>
      <c r="E67" s="145"/>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row>
    <row r="68" spans="1:44">
      <c r="A68" s="128"/>
      <c r="B68" s="128"/>
      <c r="C68" s="128"/>
      <c r="D68" s="128"/>
      <c r="E68" s="145"/>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row>
    <row r="69" spans="1:44">
      <c r="A69" s="128"/>
      <c r="B69" s="128"/>
      <c r="C69" s="128"/>
      <c r="D69" s="128"/>
      <c r="E69" s="145"/>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row>
    <row r="70" spans="1:44">
      <c r="A70" s="128"/>
      <c r="B70" s="128"/>
      <c r="C70" s="128"/>
      <c r="D70" s="128"/>
      <c r="E70" s="145"/>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row>
    <row r="71" spans="1:44">
      <c r="A71" s="128"/>
      <c r="B71" s="128"/>
      <c r="C71" s="128"/>
      <c r="D71" s="128"/>
      <c r="E71" s="145"/>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row>
    <row r="72" spans="1:44">
      <c r="A72" s="128"/>
      <c r="B72" s="128"/>
      <c r="C72" s="128"/>
      <c r="D72" s="128"/>
      <c r="E72" s="145"/>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row>
    <row r="73" spans="1:44">
      <c r="A73" s="128"/>
      <c r="B73" s="128"/>
      <c r="C73" s="128"/>
      <c r="D73" s="128"/>
      <c r="E73" s="145"/>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row>
    <row r="74" spans="1:44">
      <c r="A74" s="128"/>
      <c r="B74" s="128"/>
      <c r="C74" s="128"/>
      <c r="D74" s="128"/>
      <c r="E74" s="145"/>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row>
    <row r="75" spans="1:44">
      <c r="A75" s="128"/>
      <c r="B75" s="128"/>
      <c r="C75" s="128"/>
      <c r="D75" s="128"/>
      <c r="E75" s="145"/>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row>
    <row r="76" spans="1:44">
      <c r="A76" s="128"/>
      <c r="B76" s="128"/>
      <c r="C76" s="128"/>
      <c r="D76" s="128"/>
      <c r="E76" s="145"/>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row>
    <row r="77" spans="1:44">
      <c r="A77" s="128"/>
      <c r="B77" s="128"/>
      <c r="C77" s="128"/>
      <c r="D77" s="128"/>
      <c r="E77" s="145"/>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row>
    <row r="78" spans="1:44">
      <c r="A78" s="128"/>
      <c r="B78" s="128"/>
      <c r="C78" s="128"/>
      <c r="D78" s="128"/>
      <c r="E78" s="145"/>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row>
    <row r="79" spans="1:44">
      <c r="A79" s="128"/>
      <c r="B79" s="128"/>
      <c r="C79" s="128"/>
      <c r="D79" s="128"/>
      <c r="E79" s="145"/>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row>
    <row r="80" spans="1:44">
      <c r="A80" s="128"/>
      <c r="B80" s="128"/>
      <c r="C80" s="128"/>
      <c r="D80" s="128"/>
      <c r="E80" s="145"/>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row>
    <row r="81" spans="1:44">
      <c r="A81" s="128"/>
      <c r="B81" s="128"/>
      <c r="C81" s="128"/>
      <c r="D81" s="128"/>
      <c r="E81" s="145"/>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row>
    <row r="82" spans="1:44">
      <c r="A82" s="128"/>
      <c r="B82" s="128"/>
      <c r="C82" s="128"/>
      <c r="D82" s="128"/>
      <c r="E82" s="145"/>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row>
    <row r="83" spans="1:44">
      <c r="A83" s="128"/>
      <c r="B83" s="128"/>
      <c r="C83" s="128"/>
      <c r="D83" s="128"/>
      <c r="E83" s="145"/>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row>
    <row r="84" spans="1:44">
      <c r="A84" s="128"/>
      <c r="B84" s="128"/>
      <c r="C84" s="128"/>
      <c r="D84" s="128"/>
      <c r="E84" s="145"/>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row>
    <row r="85" spans="1:44">
      <c r="A85" s="128"/>
      <c r="B85" s="128"/>
      <c r="C85" s="128"/>
      <c r="D85" s="128"/>
      <c r="E85" s="145"/>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row>
    <row r="86" spans="1:44">
      <c r="A86" s="128"/>
      <c r="B86" s="128"/>
      <c r="C86" s="128"/>
      <c r="D86" s="128"/>
      <c r="E86" s="145"/>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row>
    <row r="87" spans="1:44">
      <c r="A87" s="128"/>
      <c r="B87" s="128"/>
      <c r="C87" s="128"/>
      <c r="D87" s="128"/>
      <c r="E87" s="145"/>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row>
    <row r="88" spans="1:44">
      <c r="A88" s="128"/>
      <c r="B88" s="128"/>
      <c r="C88" s="128"/>
      <c r="D88" s="128"/>
      <c r="E88" s="145"/>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row>
    <row r="89" spans="1:44">
      <c r="A89" s="128"/>
      <c r="B89" s="128"/>
      <c r="C89" s="128"/>
      <c r="D89" s="128"/>
      <c r="E89" s="145"/>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C5C4493B-9123-4EB1-9EAB-4731122C42F8}">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89"/>
  <sheetViews>
    <sheetView topLeftCell="B1" zoomScale="120" zoomScaleNormal="12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row>
    <row r="2" spans="1:51" ht="14" thickBot="1">
      <c r="A2" s="36" t="s">
        <v>45</v>
      </c>
      <c r="B2" s="84"/>
      <c r="C2" s="84"/>
      <c r="D2" s="84"/>
      <c r="E2" s="85"/>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row>
    <row r="3" spans="1:51" s="18" customFormat="1" ht="14" thickBot="1">
      <c r="A3" s="36" t="s">
        <v>130</v>
      </c>
      <c r="B3" s="84"/>
      <c r="C3" s="84"/>
      <c r="D3" s="84"/>
      <c r="E3" s="85"/>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5"/>
      <c r="AT3" s="15"/>
      <c r="AU3" s="15"/>
      <c r="AV3" s="15"/>
      <c r="AW3" s="15"/>
      <c r="AX3" s="15"/>
      <c r="AY3" s="15"/>
    </row>
    <row r="4" spans="1:51" s="18" customFormat="1" ht="23.5" thickBot="1">
      <c r="A4" s="180" t="s">
        <v>82</v>
      </c>
      <c r="B4" s="169" t="s">
        <v>35</v>
      </c>
      <c r="C4" s="169" t="s">
        <v>36</v>
      </c>
      <c r="D4" s="169" t="s">
        <v>37</v>
      </c>
      <c r="E4" s="169" t="s">
        <v>38</v>
      </c>
      <c r="F4" s="166"/>
      <c r="G4" s="166"/>
      <c r="H4" s="166"/>
      <c r="I4" s="166"/>
      <c r="J4" s="166"/>
      <c r="K4" s="166"/>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row>
    <row r="5" spans="1:51" s="18" customFormat="1" ht="17.5">
      <c r="A5" s="63" t="s">
        <v>83</v>
      </c>
      <c r="B5" s="170" t="s">
        <v>29</v>
      </c>
      <c r="C5" s="171">
        <v>2</v>
      </c>
      <c r="D5" s="172"/>
      <c r="E5" s="173"/>
      <c r="F5" s="166"/>
      <c r="G5" s="166"/>
      <c r="H5" s="166"/>
      <c r="I5" s="166"/>
      <c r="J5" s="166"/>
      <c r="K5" s="166"/>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row>
    <row r="6" spans="1:51" s="18" customFormat="1" ht="18" thickBot="1">
      <c r="A6" s="61"/>
      <c r="B6" s="174" t="s">
        <v>29</v>
      </c>
      <c r="C6" s="182">
        <v>2</v>
      </c>
      <c r="D6" s="167"/>
      <c r="E6" s="175"/>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row>
    <row r="7" spans="1:51" s="18" customFormat="1" ht="18" thickBot="1">
      <c r="A7" s="62"/>
      <c r="B7" s="174" t="s">
        <v>29</v>
      </c>
      <c r="C7" s="182">
        <v>2</v>
      </c>
      <c r="D7" s="167"/>
      <c r="E7" s="175"/>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row>
    <row r="8" spans="1:51" s="18" customFormat="1" ht="23.5" thickBot="1">
      <c r="A8" s="181" t="s">
        <v>84</v>
      </c>
      <c r="B8" s="176" t="s">
        <v>29</v>
      </c>
      <c r="C8" s="182" t="s">
        <v>131</v>
      </c>
      <c r="D8" s="177"/>
      <c r="E8" s="178"/>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row>
    <row r="9" spans="1:51" s="18" customFormat="1" ht="23.5" thickBot="1">
      <c r="A9" s="181" t="s">
        <v>85</v>
      </c>
      <c r="B9" s="176" t="s">
        <v>29</v>
      </c>
      <c r="C9" s="182" t="s">
        <v>131</v>
      </c>
      <c r="D9" s="177"/>
      <c r="E9" s="178"/>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row>
    <row r="10" spans="1:51" s="18" customFormat="1" ht="35" thickBot="1">
      <c r="A10" s="181" t="s">
        <v>86</v>
      </c>
      <c r="B10" s="176" t="s">
        <v>29</v>
      </c>
      <c r="C10" s="182" t="s">
        <v>131</v>
      </c>
      <c r="D10" s="177"/>
      <c r="E10" s="178"/>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row>
    <row r="11" spans="1:51" s="18" customFormat="1" ht="23.5" thickBot="1">
      <c r="A11" s="181" t="s">
        <v>87</v>
      </c>
      <c r="B11" s="176" t="s">
        <v>29</v>
      </c>
      <c r="C11" s="182" t="s">
        <v>131</v>
      </c>
      <c r="D11" s="177"/>
      <c r="E11" s="178"/>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row>
    <row r="12" spans="1:51" s="18" customFormat="1" ht="23.5" thickBot="1">
      <c r="A12" s="181" t="s">
        <v>88</v>
      </c>
      <c r="B12" s="176" t="s">
        <v>29</v>
      </c>
      <c r="C12" s="182" t="s">
        <v>131</v>
      </c>
      <c r="D12" s="177"/>
      <c r="E12" s="178"/>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row>
    <row r="13" spans="1:51" s="18" customFormat="1" ht="23.5" thickBot="1">
      <c r="A13" s="181" t="s">
        <v>89</v>
      </c>
      <c r="B13" s="176" t="s">
        <v>29</v>
      </c>
      <c r="C13" s="182" t="s">
        <v>131</v>
      </c>
      <c r="D13" s="177"/>
      <c r="E13" s="178"/>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row>
    <row r="14" spans="1:51" s="18" customFormat="1" ht="23.5" thickBot="1">
      <c r="A14" s="181" t="s">
        <v>90</v>
      </c>
      <c r="B14" s="176" t="s">
        <v>29</v>
      </c>
      <c r="C14" s="182" t="s">
        <v>131</v>
      </c>
      <c r="D14" s="177"/>
      <c r="E14" s="178"/>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row>
    <row r="15" spans="1:51" s="18" customFormat="1" ht="23.5" thickBot="1">
      <c r="A15" s="181" t="s">
        <v>91</v>
      </c>
      <c r="B15" s="176" t="s">
        <v>29</v>
      </c>
      <c r="C15" s="182" t="s">
        <v>131</v>
      </c>
      <c r="D15" s="177"/>
      <c r="E15" s="178"/>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row>
    <row r="16" spans="1:51" s="18" customFormat="1" ht="23.5" thickBot="1">
      <c r="A16" s="181" t="s">
        <v>92</v>
      </c>
      <c r="B16" s="176" t="s">
        <v>29</v>
      </c>
      <c r="C16" s="182" t="s">
        <v>131</v>
      </c>
      <c r="D16" s="177"/>
      <c r="E16" s="178"/>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row>
    <row r="17" spans="1:44" s="18" customFormat="1" ht="23.5" thickBot="1">
      <c r="A17" s="181" t="s">
        <v>93</v>
      </c>
      <c r="B17" s="176" t="s">
        <v>29</v>
      </c>
      <c r="C17" s="182" t="s">
        <v>131</v>
      </c>
      <c r="D17" s="177"/>
      <c r="E17" s="178"/>
      <c r="F17" s="17"/>
      <c r="G17" s="17"/>
      <c r="H17" s="17"/>
      <c r="I17" s="17"/>
      <c r="J17" s="17"/>
    </row>
    <row r="18" spans="1:44" s="18" customFormat="1" ht="23.5" thickBot="1">
      <c r="A18" s="181" t="s">
        <v>94</v>
      </c>
      <c r="B18" s="176" t="s">
        <v>29</v>
      </c>
      <c r="C18" s="182" t="s">
        <v>131</v>
      </c>
      <c r="D18" s="177"/>
      <c r="E18" s="178"/>
      <c r="F18" s="17"/>
      <c r="G18" s="17"/>
      <c r="H18" s="17"/>
      <c r="I18" s="17"/>
      <c r="J18" s="17"/>
    </row>
    <row r="19" spans="1:44" s="18" customFormat="1" ht="23.5" thickBot="1">
      <c r="A19" s="181" t="s">
        <v>95</v>
      </c>
      <c r="B19" s="176" t="s">
        <v>29</v>
      </c>
      <c r="C19" s="182" t="s">
        <v>131</v>
      </c>
      <c r="D19" s="177"/>
      <c r="E19" s="178"/>
      <c r="F19" s="17"/>
      <c r="G19" s="17"/>
      <c r="H19" s="17"/>
      <c r="I19" s="17"/>
      <c r="J19" s="17"/>
    </row>
    <row r="20" spans="1:44" s="18" customFormat="1" ht="23.5" thickBot="1">
      <c r="A20" s="181" t="s">
        <v>96</v>
      </c>
      <c r="B20" s="176" t="s">
        <v>29</v>
      </c>
      <c r="C20" s="182" t="s">
        <v>131</v>
      </c>
      <c r="D20" s="177"/>
      <c r="E20" s="178"/>
      <c r="F20" s="17"/>
      <c r="G20" s="17"/>
      <c r="H20" s="17"/>
      <c r="I20" s="17"/>
      <c r="J20" s="17"/>
    </row>
    <row r="21" spans="1:44" s="18" customFormat="1" ht="35" thickBot="1">
      <c r="A21" s="181" t="s">
        <v>97</v>
      </c>
      <c r="B21" s="176" t="s">
        <v>29</v>
      </c>
      <c r="C21" s="182" t="s">
        <v>131</v>
      </c>
      <c r="D21" s="177"/>
      <c r="E21" s="178"/>
      <c r="F21" s="17"/>
      <c r="G21" s="17"/>
      <c r="H21" s="17"/>
      <c r="I21" s="17"/>
      <c r="J21" s="17"/>
    </row>
    <row r="22" spans="1:44" s="18" customFormat="1" ht="23.5" thickBot="1">
      <c r="A22" s="181" t="s">
        <v>98</v>
      </c>
      <c r="B22" s="176" t="s">
        <v>29</v>
      </c>
      <c r="C22" s="182" t="s">
        <v>131</v>
      </c>
      <c r="D22" s="177"/>
      <c r="E22" s="178"/>
      <c r="F22" s="17"/>
      <c r="G22" s="17"/>
      <c r="H22" s="17"/>
      <c r="I22" s="17"/>
      <c r="J22" s="17"/>
    </row>
    <row r="23" spans="1:44" s="18" customFormat="1" ht="35" thickBot="1">
      <c r="A23" s="181" t="s">
        <v>99</v>
      </c>
      <c r="B23" s="176" t="s">
        <v>29</v>
      </c>
      <c r="C23" s="182" t="s">
        <v>131</v>
      </c>
      <c r="D23" s="177"/>
      <c r="E23" s="178"/>
      <c r="F23" s="17"/>
      <c r="G23" s="17"/>
      <c r="H23" s="17"/>
      <c r="I23" s="17"/>
      <c r="J23" s="17"/>
    </row>
    <row r="24" spans="1:44" s="18" customFormat="1" ht="23.5" thickBot="1">
      <c r="A24" s="181" t="s">
        <v>100</v>
      </c>
      <c r="B24" s="184" t="s">
        <v>29</v>
      </c>
      <c r="C24" s="182">
        <v>3</v>
      </c>
      <c r="D24" s="185"/>
      <c r="E24" s="186"/>
      <c r="F24" s="17"/>
      <c r="G24" s="17"/>
      <c r="H24" s="17"/>
      <c r="I24" s="17"/>
      <c r="J24" s="17"/>
    </row>
    <row r="25" spans="1:44" s="18" customFormat="1" ht="23.5" thickBot="1">
      <c r="A25" s="181" t="s">
        <v>101</v>
      </c>
      <c r="B25" s="184" t="s">
        <v>29</v>
      </c>
      <c r="C25" s="182">
        <v>3</v>
      </c>
      <c r="D25" s="185"/>
      <c r="E25" s="186"/>
      <c r="F25" s="17"/>
      <c r="G25" s="17"/>
      <c r="H25" s="17"/>
      <c r="I25" s="17"/>
      <c r="J25" s="17"/>
    </row>
    <row r="26" spans="1:44" s="18" customFormat="1">
      <c r="A26" s="164"/>
      <c r="B26" s="164"/>
      <c r="C26" s="164"/>
      <c r="D26" s="164"/>
      <c r="E26" s="165"/>
      <c r="F26" s="17"/>
      <c r="G26" s="17"/>
      <c r="H26" s="17"/>
      <c r="I26" s="17"/>
      <c r="J26" s="17"/>
    </row>
    <row r="27" spans="1:44" s="18" customFormat="1">
      <c r="A27" s="179" t="s">
        <v>29</v>
      </c>
      <c r="B27" s="164"/>
      <c r="C27" s="164"/>
      <c r="D27" s="164"/>
      <c r="E27" s="165"/>
      <c r="F27" s="17"/>
      <c r="G27" s="17"/>
      <c r="H27" s="17"/>
      <c r="I27" s="17"/>
      <c r="J27" s="17"/>
    </row>
    <row r="28" spans="1:44">
      <c r="A28" s="179" t="s">
        <v>28</v>
      </c>
      <c r="B28" s="164"/>
      <c r="C28" s="183" t="s">
        <v>132</v>
      </c>
      <c r="D28" s="164"/>
      <c r="E28" s="165"/>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row>
    <row r="29" spans="1:44">
      <c r="A29" s="179" t="s">
        <v>30</v>
      </c>
      <c r="B29" s="164"/>
      <c r="C29" s="183" t="s">
        <v>133</v>
      </c>
      <c r="D29" s="164"/>
      <c r="E29" s="165"/>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row>
    <row r="30" spans="1:44">
      <c r="A30" s="164"/>
      <c r="B30" s="164"/>
      <c r="C30" s="183" t="s">
        <v>134</v>
      </c>
      <c r="D30" s="164"/>
      <c r="E30" s="165"/>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row>
    <row r="31" spans="1:44">
      <c r="A31" s="164"/>
      <c r="B31" s="164"/>
      <c r="C31" s="164"/>
      <c r="D31" s="164"/>
      <c r="E31" s="165"/>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row>
    <row r="32" spans="1:44">
      <c r="A32" s="164"/>
      <c r="B32" s="164"/>
      <c r="C32" s="164"/>
      <c r="D32" s="164"/>
      <c r="E32" s="165"/>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row>
    <row r="33" spans="1:44">
      <c r="A33" s="148"/>
      <c r="B33" s="148"/>
      <c r="C33" s="148"/>
      <c r="D33" s="148"/>
      <c r="E33" s="165"/>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row>
    <row r="34" spans="1:44">
      <c r="A34" s="148"/>
      <c r="B34" s="148"/>
      <c r="C34" s="148"/>
      <c r="D34" s="148"/>
      <c r="E34" s="165"/>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row>
    <row r="35" spans="1:44">
      <c r="A35" s="148"/>
      <c r="B35" s="148"/>
      <c r="C35" s="148"/>
      <c r="D35" s="148"/>
      <c r="E35" s="165"/>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row>
    <row r="36" spans="1:44">
      <c r="A36" s="148"/>
      <c r="B36" s="148"/>
      <c r="C36" s="148"/>
      <c r="D36" s="148"/>
      <c r="E36" s="165"/>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row>
    <row r="37" spans="1:44">
      <c r="A37" s="148"/>
      <c r="B37" s="148"/>
      <c r="C37" s="148"/>
      <c r="D37" s="148"/>
      <c r="E37" s="165"/>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row>
    <row r="38" spans="1:44">
      <c r="A38" s="148"/>
      <c r="B38" s="148"/>
      <c r="C38" s="148"/>
      <c r="D38" s="148"/>
      <c r="E38" s="165"/>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row>
    <row r="39" spans="1:44">
      <c r="A39" s="148"/>
      <c r="B39" s="148"/>
      <c r="C39" s="148"/>
      <c r="D39" s="148"/>
      <c r="E39" s="165"/>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row>
    <row r="40" spans="1:44">
      <c r="A40" s="148"/>
      <c r="B40" s="148"/>
      <c r="C40" s="148"/>
      <c r="D40" s="148"/>
      <c r="E40" s="165"/>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row>
    <row r="41" spans="1:44">
      <c r="A41" s="148"/>
      <c r="B41" s="148"/>
      <c r="C41" s="148"/>
      <c r="D41" s="148"/>
      <c r="E41" s="165"/>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row>
    <row r="42" spans="1:44">
      <c r="A42" s="148"/>
      <c r="B42" s="148"/>
      <c r="C42" s="148"/>
      <c r="D42" s="148"/>
      <c r="E42" s="165"/>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row>
    <row r="43" spans="1:44">
      <c r="A43" s="148"/>
      <c r="B43" s="148"/>
      <c r="C43" s="148"/>
      <c r="D43" s="148"/>
      <c r="E43" s="165"/>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row>
    <row r="44" spans="1:44">
      <c r="A44" s="148"/>
      <c r="B44" s="148"/>
      <c r="C44" s="148"/>
      <c r="D44" s="148"/>
      <c r="E44" s="165"/>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row>
    <row r="45" spans="1:44">
      <c r="A45" s="148"/>
      <c r="B45" s="148"/>
      <c r="C45" s="148"/>
      <c r="D45" s="148"/>
      <c r="E45" s="165"/>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row>
    <row r="46" spans="1:44">
      <c r="A46" s="148"/>
      <c r="B46" s="148"/>
      <c r="C46" s="148"/>
      <c r="D46" s="148"/>
      <c r="E46" s="165"/>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row>
    <row r="47" spans="1:44">
      <c r="A47" s="148"/>
      <c r="B47" s="148"/>
      <c r="C47" s="148"/>
      <c r="D47" s="148"/>
      <c r="E47" s="165"/>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4">
      <c r="A48" s="148"/>
      <c r="B48" s="148"/>
      <c r="C48" s="148"/>
      <c r="D48" s="148"/>
      <c r="E48" s="165"/>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row>
    <row r="49" spans="1:44">
      <c r="A49" s="148"/>
      <c r="B49" s="148"/>
      <c r="C49" s="148"/>
      <c r="D49" s="148"/>
      <c r="E49" s="165"/>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row>
    <row r="50" spans="1:44">
      <c r="A50" s="148"/>
      <c r="B50" s="148"/>
      <c r="C50" s="148"/>
      <c r="D50" s="148"/>
      <c r="E50" s="165"/>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row>
    <row r="51" spans="1:44">
      <c r="A51" s="148"/>
      <c r="B51" s="148"/>
      <c r="C51" s="148"/>
      <c r="D51" s="148"/>
      <c r="E51" s="165"/>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row>
    <row r="52" spans="1:44">
      <c r="A52" s="148"/>
      <c r="B52" s="148"/>
      <c r="C52" s="148"/>
      <c r="D52" s="148"/>
      <c r="E52" s="165"/>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row>
    <row r="53" spans="1:44">
      <c r="A53" s="148"/>
      <c r="B53" s="148"/>
      <c r="C53" s="148"/>
      <c r="D53" s="148"/>
      <c r="E53" s="165"/>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row>
    <row r="54" spans="1:44">
      <c r="A54" s="148"/>
      <c r="B54" s="148"/>
      <c r="C54" s="148"/>
      <c r="D54" s="148"/>
      <c r="E54" s="165"/>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row>
    <row r="55" spans="1:44">
      <c r="A55" s="148"/>
      <c r="B55" s="148"/>
      <c r="C55" s="148"/>
      <c r="D55" s="148"/>
      <c r="E55" s="165"/>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row>
    <row r="56" spans="1:44">
      <c r="A56" s="148"/>
      <c r="B56" s="148"/>
      <c r="C56" s="148"/>
      <c r="D56" s="148"/>
      <c r="E56" s="165"/>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row>
    <row r="57" spans="1:44">
      <c r="A57" s="148"/>
      <c r="B57" s="148"/>
      <c r="C57" s="148"/>
      <c r="D57" s="148"/>
      <c r="E57" s="165"/>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row>
    <row r="58" spans="1:44">
      <c r="A58" s="148"/>
      <c r="B58" s="148"/>
      <c r="C58" s="148"/>
      <c r="D58" s="148"/>
      <c r="E58" s="165"/>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row>
    <row r="59" spans="1:44">
      <c r="A59" s="148"/>
      <c r="B59" s="148"/>
      <c r="C59" s="148"/>
      <c r="D59" s="148"/>
      <c r="E59" s="165"/>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row>
    <row r="60" spans="1:44">
      <c r="A60" s="148"/>
      <c r="B60" s="148"/>
      <c r="C60" s="148"/>
      <c r="D60" s="148"/>
      <c r="E60" s="165"/>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row>
    <row r="61" spans="1:44">
      <c r="A61" s="148"/>
      <c r="B61" s="148"/>
      <c r="C61" s="148"/>
      <c r="D61" s="148"/>
      <c r="E61" s="165"/>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row>
    <row r="62" spans="1:44">
      <c r="A62" s="148"/>
      <c r="B62" s="148"/>
      <c r="C62" s="148"/>
      <c r="D62" s="148"/>
      <c r="E62" s="165"/>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row>
    <row r="63" spans="1:44">
      <c r="A63" s="148"/>
      <c r="B63" s="148"/>
      <c r="C63" s="148"/>
      <c r="D63" s="148"/>
      <c r="E63" s="165"/>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c r="A64" s="148"/>
      <c r="B64" s="148"/>
      <c r="C64" s="148"/>
      <c r="D64" s="148"/>
      <c r="E64" s="165"/>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4">
      <c r="A65" s="148"/>
      <c r="B65" s="148"/>
      <c r="C65" s="148"/>
      <c r="D65" s="148"/>
      <c r="E65" s="165"/>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4">
      <c r="A66" s="148"/>
      <c r="B66" s="148"/>
      <c r="C66" s="148"/>
      <c r="D66" s="148"/>
      <c r="E66" s="165"/>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row>
    <row r="67" spans="1:44">
      <c r="A67" s="148"/>
      <c r="B67" s="148"/>
      <c r="C67" s="148"/>
      <c r="D67" s="148"/>
      <c r="E67" s="165"/>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row>
    <row r="68" spans="1:44">
      <c r="A68" s="148"/>
      <c r="B68" s="148"/>
      <c r="C68" s="148"/>
      <c r="D68" s="148"/>
      <c r="E68" s="165"/>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row>
    <row r="69" spans="1:44">
      <c r="A69" s="148"/>
      <c r="B69" s="148"/>
      <c r="C69" s="148"/>
      <c r="D69" s="148"/>
      <c r="E69" s="165"/>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row>
    <row r="70" spans="1:44">
      <c r="A70" s="148"/>
      <c r="B70" s="148"/>
      <c r="C70" s="148"/>
      <c r="D70" s="148"/>
      <c r="E70" s="165"/>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row>
    <row r="71" spans="1:44">
      <c r="A71" s="148"/>
      <c r="B71" s="148"/>
      <c r="C71" s="148"/>
      <c r="D71" s="148"/>
      <c r="E71" s="165"/>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row>
    <row r="72" spans="1:44">
      <c r="A72" s="148"/>
      <c r="B72" s="148"/>
      <c r="C72" s="148"/>
      <c r="D72" s="148"/>
      <c r="E72" s="165"/>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row>
    <row r="73" spans="1:44">
      <c r="A73" s="148"/>
      <c r="B73" s="148"/>
      <c r="C73" s="148"/>
      <c r="D73" s="148"/>
      <c r="E73" s="165"/>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row>
    <row r="74" spans="1:44">
      <c r="A74" s="148"/>
      <c r="B74" s="148"/>
      <c r="C74" s="148"/>
      <c r="D74" s="148"/>
      <c r="E74" s="165"/>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row>
    <row r="75" spans="1:44">
      <c r="A75" s="148"/>
      <c r="B75" s="148"/>
      <c r="C75" s="148"/>
      <c r="D75" s="148"/>
      <c r="E75" s="165"/>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row>
    <row r="76" spans="1:44">
      <c r="A76" s="148"/>
      <c r="B76" s="148"/>
      <c r="C76" s="148"/>
      <c r="D76" s="148"/>
      <c r="E76" s="165"/>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row>
    <row r="77" spans="1:44">
      <c r="A77" s="148"/>
      <c r="B77" s="148"/>
      <c r="C77" s="148"/>
      <c r="D77" s="148"/>
      <c r="E77" s="165"/>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row>
    <row r="78" spans="1:44">
      <c r="A78" s="148"/>
      <c r="B78" s="148"/>
      <c r="C78" s="148"/>
      <c r="D78" s="148"/>
      <c r="E78" s="165"/>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row>
    <row r="79" spans="1:44">
      <c r="A79" s="148"/>
      <c r="B79" s="148"/>
      <c r="C79" s="148"/>
      <c r="D79" s="148"/>
      <c r="E79" s="165"/>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row>
    <row r="80" spans="1:44">
      <c r="A80" s="148"/>
      <c r="B80" s="148"/>
      <c r="C80" s="148"/>
      <c r="D80" s="148"/>
      <c r="E80" s="165"/>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row>
    <row r="81" spans="1:44">
      <c r="A81" s="148"/>
      <c r="B81" s="148"/>
      <c r="C81" s="148"/>
      <c r="D81" s="148"/>
      <c r="E81" s="165"/>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row>
    <row r="82" spans="1:44">
      <c r="A82" s="148"/>
      <c r="B82" s="148"/>
      <c r="C82" s="148"/>
      <c r="D82" s="148"/>
      <c r="E82" s="165"/>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row>
    <row r="83" spans="1:44">
      <c r="A83" s="148"/>
      <c r="B83" s="148"/>
      <c r="C83" s="148"/>
      <c r="D83" s="148"/>
      <c r="E83" s="165"/>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row>
    <row r="84" spans="1:44">
      <c r="A84" s="148"/>
      <c r="B84" s="148"/>
      <c r="C84" s="148"/>
      <c r="D84" s="148"/>
      <c r="E84" s="165"/>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row>
    <row r="85" spans="1:44">
      <c r="A85" s="148"/>
      <c r="B85" s="148"/>
      <c r="C85" s="148"/>
      <c r="D85" s="148"/>
      <c r="E85" s="165"/>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row>
    <row r="86" spans="1:44">
      <c r="A86" s="148"/>
      <c r="B86" s="148"/>
      <c r="C86" s="148"/>
      <c r="D86" s="148"/>
      <c r="E86" s="165"/>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row>
    <row r="87" spans="1:44">
      <c r="A87" s="148"/>
      <c r="B87" s="148"/>
      <c r="C87" s="148"/>
      <c r="D87" s="148"/>
      <c r="E87" s="165"/>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row>
    <row r="88" spans="1:44">
      <c r="A88" s="148"/>
      <c r="B88" s="148"/>
      <c r="C88" s="148"/>
      <c r="D88" s="148"/>
      <c r="E88" s="165"/>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row>
    <row r="89" spans="1:44">
      <c r="A89" s="148"/>
      <c r="B89" s="148"/>
      <c r="C89" s="148"/>
      <c r="D89" s="148"/>
      <c r="E89" s="165"/>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2EE7FC0-9C21-4164-83FD-E4C8C3953D09}">
      <formula1>$A$29:$A$31</formula1>
    </dataValidation>
  </dataValidations>
  <hyperlinks>
    <hyperlink ref="C29" r:id="rId1" display="2 = https://www.retsinformation.dk/eli/lta/2022/406" xr:uid="{00000000-0004-0000-0700-000000000000}"/>
    <hyperlink ref="C28" r:id="rId2" display="1= https://www.retsinformation.dk/eli/lta/2017/1279" xr:uid="{00000000-0004-0000-0700-000001000000}"/>
    <hyperlink ref="C30" r:id="rId3" xr:uid="{00000000-0004-0000-0700-000002000000}"/>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89"/>
  <sheetViews>
    <sheetView zoomScale="120" zoomScaleNormal="120" workbookViewId="0">
      <selection sqref="A1:XFD1048576"/>
    </sheetView>
  </sheetViews>
  <sheetFormatPr defaultColWidth="9.1796875" defaultRowHeight="13.5"/>
  <cols>
    <col min="1" max="1" width="39.26953125" style="15" customWidth="1"/>
    <col min="2" max="2" width="30.453125" style="15" customWidth="1"/>
    <col min="3" max="3" width="31.81640625" style="15" customWidth="1"/>
    <col min="4" max="4" width="20.7265625" style="15" customWidth="1"/>
    <col min="5" max="5" width="25.453125" style="58" customWidth="1"/>
    <col min="6" max="6" width="14.26953125" style="58"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c r="A1" s="82" t="s">
        <v>81</v>
      </c>
      <c r="B1" s="82"/>
      <c r="C1" s="82"/>
      <c r="D1" s="82"/>
      <c r="E1" s="83"/>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row>
    <row r="2" spans="1:51" ht="14" thickBot="1">
      <c r="A2" s="36" t="s">
        <v>135</v>
      </c>
      <c r="B2" s="84"/>
      <c r="C2" s="84"/>
      <c r="D2" s="84"/>
      <c r="E2" s="85"/>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row>
    <row r="3" spans="1:51" s="18" customFormat="1" ht="14" thickBot="1">
      <c r="A3" s="36" t="s">
        <v>136</v>
      </c>
      <c r="B3" s="84"/>
      <c r="C3" s="84"/>
      <c r="D3" s="84"/>
      <c r="E3" s="85"/>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5"/>
      <c r="AT3" s="15"/>
      <c r="AU3" s="15"/>
      <c r="AV3" s="15"/>
      <c r="AW3" s="15"/>
      <c r="AX3" s="15"/>
      <c r="AY3" s="15"/>
    </row>
    <row r="4" spans="1:51" s="18" customFormat="1" ht="23.5" thickBot="1">
      <c r="A4" s="204" t="s">
        <v>82</v>
      </c>
      <c r="B4" s="193" t="s">
        <v>35</v>
      </c>
      <c r="C4" s="193" t="s">
        <v>36</v>
      </c>
      <c r="D4" s="193" t="s">
        <v>37</v>
      </c>
      <c r="E4" s="193" t="s">
        <v>38</v>
      </c>
      <c r="F4" s="189"/>
      <c r="G4" s="189"/>
      <c r="H4" s="189"/>
      <c r="I4" s="189"/>
      <c r="J4" s="189"/>
      <c r="K4" s="189"/>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row>
    <row r="5" spans="1:51" s="18" customFormat="1" ht="62.5">
      <c r="A5" s="63" t="s">
        <v>83</v>
      </c>
      <c r="B5" s="194" t="s">
        <v>29</v>
      </c>
      <c r="C5" s="195" t="s">
        <v>137</v>
      </c>
      <c r="D5" s="196"/>
      <c r="E5" s="197"/>
      <c r="F5" s="189"/>
      <c r="G5" s="189"/>
      <c r="H5" s="189"/>
      <c r="I5" s="189"/>
      <c r="J5" s="189"/>
      <c r="K5" s="189"/>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51" s="18" customFormat="1" ht="62.5">
      <c r="A6" s="61"/>
      <c r="B6" s="198" t="s">
        <v>29</v>
      </c>
      <c r="C6" s="192" t="s">
        <v>137</v>
      </c>
      <c r="D6" s="190"/>
      <c r="E6" s="19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row>
    <row r="7" spans="1:51" s="18" customFormat="1" ht="63" thickBot="1">
      <c r="A7" s="62"/>
      <c r="B7" s="198" t="s">
        <v>29</v>
      </c>
      <c r="C7" s="192" t="s">
        <v>137</v>
      </c>
      <c r="D7" s="190"/>
      <c r="E7" s="19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row>
    <row r="8" spans="1:51" s="18" customFormat="1" ht="63" thickBot="1">
      <c r="A8" s="205" t="s">
        <v>84</v>
      </c>
      <c r="B8" s="200" t="s">
        <v>29</v>
      </c>
      <c r="C8" s="192" t="s">
        <v>137</v>
      </c>
      <c r="D8" s="201"/>
      <c r="E8" s="202"/>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row>
    <row r="9" spans="1:51" s="18" customFormat="1" ht="63" thickBot="1">
      <c r="A9" s="205" t="s">
        <v>85</v>
      </c>
      <c r="B9" s="200" t="s">
        <v>29</v>
      </c>
      <c r="C9" s="192" t="s">
        <v>137</v>
      </c>
      <c r="D9" s="201"/>
      <c r="E9" s="202"/>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row>
    <row r="10" spans="1:51" s="18" customFormat="1" ht="63" thickBot="1">
      <c r="A10" s="205" t="s">
        <v>86</v>
      </c>
      <c r="B10" s="200" t="s">
        <v>29</v>
      </c>
      <c r="C10" s="192" t="s">
        <v>137</v>
      </c>
      <c r="D10" s="201"/>
      <c r="E10" s="202"/>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row>
    <row r="11" spans="1:51" s="18" customFormat="1" ht="63" thickBot="1">
      <c r="A11" s="205" t="s">
        <v>87</v>
      </c>
      <c r="B11" s="200" t="s">
        <v>29</v>
      </c>
      <c r="C11" s="192" t="s">
        <v>137</v>
      </c>
      <c r="D11" s="201"/>
      <c r="E11" s="202"/>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row>
    <row r="12" spans="1:51" s="18" customFormat="1" ht="63" thickBot="1">
      <c r="A12" s="205" t="s">
        <v>88</v>
      </c>
      <c r="B12" s="200" t="s">
        <v>29</v>
      </c>
      <c r="C12" s="192" t="s">
        <v>137</v>
      </c>
      <c r="D12" s="201"/>
      <c r="E12" s="202"/>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row>
    <row r="13" spans="1:51" s="18" customFormat="1" ht="63" thickBot="1">
      <c r="A13" s="205" t="s">
        <v>89</v>
      </c>
      <c r="B13" s="200" t="s">
        <v>29</v>
      </c>
      <c r="C13" s="192" t="s">
        <v>137</v>
      </c>
      <c r="D13" s="201"/>
      <c r="E13" s="202"/>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row>
    <row r="14" spans="1:51" s="18" customFormat="1" ht="63" thickBot="1">
      <c r="A14" s="205" t="s">
        <v>90</v>
      </c>
      <c r="B14" s="200" t="s">
        <v>29</v>
      </c>
      <c r="C14" s="192" t="s">
        <v>137</v>
      </c>
      <c r="D14" s="201"/>
      <c r="E14" s="202"/>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row>
    <row r="15" spans="1:51" s="18" customFormat="1" ht="63" thickBot="1">
      <c r="A15" s="205" t="s">
        <v>91</v>
      </c>
      <c r="B15" s="200" t="s">
        <v>29</v>
      </c>
      <c r="C15" s="192" t="s">
        <v>137</v>
      </c>
      <c r="D15" s="201"/>
      <c r="E15" s="202"/>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row>
    <row r="16" spans="1:51" s="18" customFormat="1" ht="63" thickBot="1">
      <c r="A16" s="205" t="s">
        <v>92</v>
      </c>
      <c r="B16" s="200" t="s">
        <v>29</v>
      </c>
      <c r="C16" s="192" t="s">
        <v>137</v>
      </c>
      <c r="D16" s="201"/>
      <c r="E16" s="202"/>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row>
    <row r="17" spans="1:44" s="18" customFormat="1" ht="63" thickBot="1">
      <c r="A17" s="205" t="s">
        <v>93</v>
      </c>
      <c r="B17" s="200" t="s">
        <v>29</v>
      </c>
      <c r="C17" s="192" t="s">
        <v>137</v>
      </c>
      <c r="D17" s="201"/>
      <c r="E17" s="202"/>
      <c r="F17" s="17"/>
      <c r="G17" s="17"/>
      <c r="H17" s="17"/>
      <c r="I17" s="17"/>
      <c r="J17" s="17"/>
    </row>
    <row r="18" spans="1:44" s="18" customFormat="1" ht="63" thickBot="1">
      <c r="A18" s="205" t="s">
        <v>94</v>
      </c>
      <c r="B18" s="200" t="s">
        <v>29</v>
      </c>
      <c r="C18" s="192" t="s">
        <v>137</v>
      </c>
      <c r="D18" s="201"/>
      <c r="E18" s="202"/>
      <c r="F18" s="17"/>
      <c r="G18" s="17"/>
      <c r="H18" s="17"/>
      <c r="I18" s="17"/>
      <c r="J18" s="17"/>
    </row>
    <row r="19" spans="1:44" s="18" customFormat="1" ht="63" thickBot="1">
      <c r="A19" s="205" t="s">
        <v>95</v>
      </c>
      <c r="B19" s="200" t="s">
        <v>29</v>
      </c>
      <c r="C19" s="192" t="s">
        <v>137</v>
      </c>
      <c r="D19" s="201"/>
      <c r="E19" s="202"/>
      <c r="F19" s="17"/>
      <c r="G19" s="17"/>
      <c r="H19" s="17"/>
      <c r="I19" s="17"/>
      <c r="J19" s="17"/>
    </row>
    <row r="20" spans="1:44" s="18" customFormat="1" ht="63" thickBot="1">
      <c r="A20" s="205" t="s">
        <v>96</v>
      </c>
      <c r="B20" s="200" t="s">
        <v>29</v>
      </c>
      <c r="C20" s="192" t="s">
        <v>137</v>
      </c>
      <c r="D20" s="201"/>
      <c r="E20" s="202"/>
      <c r="F20" s="17"/>
      <c r="G20" s="17"/>
      <c r="H20" s="17"/>
      <c r="I20" s="17"/>
      <c r="J20" s="17"/>
    </row>
    <row r="21" spans="1:44" s="18" customFormat="1" ht="63" thickBot="1">
      <c r="A21" s="205" t="s">
        <v>97</v>
      </c>
      <c r="B21" s="200" t="s">
        <v>29</v>
      </c>
      <c r="C21" s="192" t="s">
        <v>137</v>
      </c>
      <c r="D21" s="201"/>
      <c r="E21" s="202"/>
      <c r="F21" s="17"/>
      <c r="G21" s="17"/>
      <c r="H21" s="17"/>
      <c r="I21" s="17"/>
      <c r="J21" s="17"/>
    </row>
    <row r="22" spans="1:44" s="18" customFormat="1" ht="63" thickBot="1">
      <c r="A22" s="205" t="s">
        <v>98</v>
      </c>
      <c r="B22" s="200" t="s">
        <v>29</v>
      </c>
      <c r="C22" s="192" t="s">
        <v>137</v>
      </c>
      <c r="D22" s="201"/>
      <c r="E22" s="202"/>
      <c r="F22" s="17"/>
      <c r="G22" s="17"/>
      <c r="H22" s="17"/>
      <c r="I22" s="17"/>
      <c r="J22" s="17"/>
    </row>
    <row r="23" spans="1:44" s="18" customFormat="1" ht="63" thickBot="1">
      <c r="A23" s="205" t="s">
        <v>99</v>
      </c>
      <c r="B23" s="200" t="s">
        <v>29</v>
      </c>
      <c r="C23" s="192" t="s">
        <v>137</v>
      </c>
      <c r="D23" s="201"/>
      <c r="E23" s="202"/>
      <c r="F23" s="17"/>
      <c r="G23" s="17"/>
      <c r="H23" s="17"/>
      <c r="I23" s="17"/>
      <c r="J23" s="17"/>
    </row>
    <row r="24" spans="1:44" s="18" customFormat="1" ht="63" thickBot="1">
      <c r="A24" s="205" t="s">
        <v>100</v>
      </c>
      <c r="B24" s="200" t="s">
        <v>29</v>
      </c>
      <c r="C24" s="192" t="s">
        <v>137</v>
      </c>
      <c r="D24" s="201"/>
      <c r="E24" s="202"/>
      <c r="F24" s="17"/>
      <c r="G24" s="17"/>
      <c r="H24" s="17"/>
      <c r="I24" s="17"/>
      <c r="J24" s="17"/>
    </row>
    <row r="25" spans="1:44" s="18" customFormat="1" ht="63" thickBot="1">
      <c r="A25" s="205" t="s">
        <v>101</v>
      </c>
      <c r="B25" s="200" t="s">
        <v>29</v>
      </c>
      <c r="C25" s="192" t="s">
        <v>137</v>
      </c>
      <c r="D25" s="201"/>
      <c r="E25" s="202"/>
      <c r="F25" s="17"/>
      <c r="G25" s="17"/>
      <c r="H25" s="17"/>
      <c r="I25" s="17"/>
      <c r="J25" s="17"/>
    </row>
    <row r="26" spans="1:44" s="18" customFormat="1">
      <c r="A26" s="187"/>
      <c r="B26" s="187"/>
      <c r="C26" s="187"/>
      <c r="D26" s="187"/>
      <c r="E26" s="188"/>
      <c r="F26" s="17"/>
      <c r="G26" s="17"/>
      <c r="H26" s="17"/>
      <c r="I26" s="17"/>
      <c r="J26" s="17"/>
    </row>
    <row r="27" spans="1:44" s="18" customFormat="1">
      <c r="A27" s="203" t="s">
        <v>29</v>
      </c>
      <c r="B27" s="187"/>
      <c r="C27" s="187"/>
      <c r="D27" s="187"/>
      <c r="E27" s="188"/>
      <c r="F27" s="17"/>
      <c r="G27" s="17"/>
      <c r="H27" s="17"/>
      <c r="I27" s="17"/>
      <c r="J27" s="17"/>
    </row>
    <row r="28" spans="1:44">
      <c r="A28" s="203" t="s">
        <v>28</v>
      </c>
      <c r="B28" s="187"/>
      <c r="C28" s="187"/>
      <c r="D28" s="187"/>
      <c r="E28" s="18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row>
    <row r="29" spans="1:44">
      <c r="A29" s="203" t="s">
        <v>30</v>
      </c>
      <c r="B29" s="187"/>
      <c r="C29" s="187"/>
      <c r="D29" s="187"/>
      <c r="E29" s="18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row>
    <row r="30" spans="1:44">
      <c r="A30" s="187"/>
      <c r="B30" s="187"/>
      <c r="C30" s="187"/>
      <c r="D30" s="187"/>
      <c r="E30" s="18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row>
    <row r="31" spans="1:44">
      <c r="A31" s="187"/>
      <c r="B31" s="187"/>
      <c r="C31" s="187"/>
      <c r="D31" s="187"/>
      <c r="E31" s="18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row>
    <row r="32" spans="1:44">
      <c r="A32" s="187"/>
      <c r="B32" s="187"/>
      <c r="C32" s="187"/>
      <c r="D32" s="187"/>
      <c r="E32" s="18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row>
    <row r="33" spans="1:44">
      <c r="A33" s="168"/>
      <c r="B33" s="168"/>
      <c r="C33" s="168"/>
      <c r="D33" s="168"/>
      <c r="E33" s="18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row>
    <row r="34" spans="1:44">
      <c r="A34" s="168"/>
      <c r="B34" s="168"/>
      <c r="C34" s="168"/>
      <c r="D34" s="168"/>
      <c r="E34" s="18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row>
    <row r="35" spans="1:44">
      <c r="A35" s="168"/>
      <c r="B35" s="168"/>
      <c r="C35" s="168"/>
      <c r="D35" s="168"/>
      <c r="E35" s="18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row>
    <row r="36" spans="1:44">
      <c r="A36" s="168"/>
      <c r="B36" s="168"/>
      <c r="C36" s="168"/>
      <c r="D36" s="168"/>
      <c r="E36" s="18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row>
    <row r="37" spans="1:44">
      <c r="A37" s="168"/>
      <c r="B37" s="168"/>
      <c r="C37" s="168"/>
      <c r="D37" s="168"/>
      <c r="E37" s="18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row>
    <row r="38" spans="1:44">
      <c r="A38" s="168"/>
      <c r="B38" s="168"/>
      <c r="C38" s="168"/>
      <c r="D38" s="168"/>
      <c r="E38" s="18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row>
    <row r="39" spans="1:44">
      <c r="A39" s="168"/>
      <c r="B39" s="168"/>
      <c r="C39" s="168"/>
      <c r="D39" s="168"/>
      <c r="E39" s="18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row>
    <row r="40" spans="1:44">
      <c r="A40" s="168"/>
      <c r="B40" s="168"/>
      <c r="C40" s="168"/>
      <c r="D40" s="168"/>
      <c r="E40" s="18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row>
    <row r="41" spans="1:44">
      <c r="A41" s="168"/>
      <c r="B41" s="168"/>
      <c r="C41" s="168"/>
      <c r="D41" s="168"/>
      <c r="E41" s="18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row>
    <row r="42" spans="1:44">
      <c r="A42" s="168"/>
      <c r="B42" s="168"/>
      <c r="C42" s="168"/>
      <c r="D42" s="168"/>
      <c r="E42" s="18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row>
    <row r="43" spans="1:44">
      <c r="A43" s="168"/>
      <c r="B43" s="168"/>
      <c r="C43" s="168"/>
      <c r="D43" s="168"/>
      <c r="E43" s="18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row>
    <row r="44" spans="1:44">
      <c r="A44" s="168"/>
      <c r="B44" s="168"/>
      <c r="C44" s="168"/>
      <c r="D44" s="168"/>
      <c r="E44" s="18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row>
    <row r="45" spans="1:44">
      <c r="A45" s="168"/>
      <c r="B45" s="168"/>
      <c r="C45" s="168"/>
      <c r="D45" s="168"/>
      <c r="E45" s="18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row>
    <row r="46" spans="1:44">
      <c r="A46" s="168"/>
      <c r="B46" s="168"/>
      <c r="C46" s="168"/>
      <c r="D46" s="168"/>
      <c r="E46" s="18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row>
    <row r="47" spans="1:44">
      <c r="A47" s="168"/>
      <c r="B47" s="168"/>
      <c r="C47" s="168"/>
      <c r="D47" s="168"/>
      <c r="E47" s="18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row>
    <row r="48" spans="1:44">
      <c r="A48" s="168"/>
      <c r="B48" s="168"/>
      <c r="C48" s="168"/>
      <c r="D48" s="168"/>
      <c r="E48" s="18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row>
    <row r="49" spans="1:44">
      <c r="A49" s="168"/>
      <c r="B49" s="168"/>
      <c r="C49" s="168"/>
      <c r="D49" s="168"/>
      <c r="E49" s="18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row>
    <row r="50" spans="1:44">
      <c r="A50" s="168"/>
      <c r="B50" s="168"/>
      <c r="C50" s="168"/>
      <c r="D50" s="168"/>
      <c r="E50" s="18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row>
    <row r="51" spans="1:44">
      <c r="A51" s="168"/>
      <c r="B51" s="168"/>
      <c r="C51" s="168"/>
      <c r="D51" s="168"/>
      <c r="E51" s="18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row>
    <row r="52" spans="1:44">
      <c r="A52" s="168"/>
      <c r="B52" s="168"/>
      <c r="C52" s="168"/>
      <c r="D52" s="168"/>
      <c r="E52" s="18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row>
    <row r="53" spans="1:44">
      <c r="A53" s="168"/>
      <c r="B53" s="168"/>
      <c r="C53" s="168"/>
      <c r="D53" s="168"/>
      <c r="E53" s="18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row>
    <row r="54" spans="1:44">
      <c r="A54" s="168"/>
      <c r="B54" s="168"/>
      <c r="C54" s="168"/>
      <c r="D54" s="168"/>
      <c r="E54" s="18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row>
    <row r="55" spans="1:44">
      <c r="A55" s="168"/>
      <c r="B55" s="168"/>
      <c r="C55" s="168"/>
      <c r="D55" s="168"/>
      <c r="E55" s="18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row>
    <row r="56" spans="1:44">
      <c r="A56" s="168"/>
      <c r="B56" s="168"/>
      <c r="C56" s="168"/>
      <c r="D56" s="168"/>
      <c r="E56" s="18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row>
    <row r="57" spans="1:44">
      <c r="A57" s="168"/>
      <c r="B57" s="168"/>
      <c r="C57" s="168"/>
      <c r="D57" s="168"/>
      <c r="E57" s="18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row>
    <row r="58" spans="1:44">
      <c r="A58" s="168"/>
      <c r="B58" s="168"/>
      <c r="C58" s="168"/>
      <c r="D58" s="168"/>
      <c r="E58" s="18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row>
    <row r="59" spans="1:44">
      <c r="A59" s="168"/>
      <c r="B59" s="168"/>
      <c r="C59" s="168"/>
      <c r="D59" s="168"/>
      <c r="E59" s="18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row>
    <row r="60" spans="1:44">
      <c r="A60" s="168"/>
      <c r="B60" s="168"/>
      <c r="C60" s="168"/>
      <c r="D60" s="168"/>
      <c r="E60" s="18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row>
    <row r="61" spans="1:44">
      <c r="A61" s="168"/>
      <c r="B61" s="168"/>
      <c r="C61" s="168"/>
      <c r="D61" s="168"/>
      <c r="E61" s="18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row>
    <row r="62" spans="1:44">
      <c r="A62" s="168"/>
      <c r="B62" s="168"/>
      <c r="C62" s="168"/>
      <c r="D62" s="168"/>
      <c r="E62" s="18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row>
    <row r="63" spans="1:44">
      <c r="A63" s="168"/>
      <c r="B63" s="168"/>
      <c r="C63" s="168"/>
      <c r="D63" s="168"/>
      <c r="E63" s="18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row>
    <row r="64" spans="1:44">
      <c r="A64" s="168"/>
      <c r="B64" s="168"/>
      <c r="C64" s="168"/>
      <c r="D64" s="168"/>
      <c r="E64" s="18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row>
    <row r="65" spans="1:44">
      <c r="A65" s="168"/>
      <c r="B65" s="168"/>
      <c r="C65" s="168"/>
      <c r="D65" s="168"/>
      <c r="E65" s="18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row>
    <row r="66" spans="1:44">
      <c r="A66" s="168"/>
      <c r="B66" s="168"/>
      <c r="C66" s="168"/>
      <c r="D66" s="168"/>
      <c r="E66" s="18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row>
    <row r="67" spans="1:44">
      <c r="A67" s="168"/>
      <c r="B67" s="168"/>
      <c r="C67" s="168"/>
      <c r="D67" s="168"/>
      <c r="E67" s="18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row>
    <row r="68" spans="1:44">
      <c r="A68" s="168"/>
      <c r="B68" s="168"/>
      <c r="C68" s="168"/>
      <c r="D68" s="168"/>
      <c r="E68" s="18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row>
    <row r="69" spans="1:44">
      <c r="A69" s="168"/>
      <c r="B69" s="168"/>
      <c r="C69" s="168"/>
      <c r="D69" s="168"/>
      <c r="E69" s="18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row>
    <row r="70" spans="1:44">
      <c r="A70" s="168"/>
      <c r="B70" s="168"/>
      <c r="C70" s="168"/>
      <c r="D70" s="168"/>
      <c r="E70" s="18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row>
    <row r="71" spans="1:44">
      <c r="A71" s="168"/>
      <c r="B71" s="168"/>
      <c r="C71" s="168"/>
      <c r="D71" s="168"/>
      <c r="E71" s="18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row>
    <row r="72" spans="1:44">
      <c r="A72" s="168"/>
      <c r="B72" s="168"/>
      <c r="C72" s="168"/>
      <c r="D72" s="168"/>
      <c r="E72" s="18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row>
    <row r="73" spans="1:44">
      <c r="A73" s="168"/>
      <c r="B73" s="168"/>
      <c r="C73" s="168"/>
      <c r="D73" s="168"/>
      <c r="E73" s="18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row>
    <row r="74" spans="1:44">
      <c r="A74" s="168"/>
      <c r="B74" s="168"/>
      <c r="C74" s="168"/>
      <c r="D74" s="168"/>
      <c r="E74" s="18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row>
    <row r="75" spans="1:44">
      <c r="A75" s="168"/>
      <c r="B75" s="168"/>
      <c r="C75" s="168"/>
      <c r="D75" s="168"/>
      <c r="E75" s="18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row>
    <row r="76" spans="1:44">
      <c r="A76" s="168"/>
      <c r="B76" s="168"/>
      <c r="C76" s="168"/>
      <c r="D76" s="168"/>
      <c r="E76" s="18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row>
    <row r="77" spans="1:44">
      <c r="A77" s="168"/>
      <c r="B77" s="168"/>
      <c r="C77" s="168"/>
      <c r="D77" s="168"/>
      <c r="E77" s="18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row>
    <row r="78" spans="1:44">
      <c r="A78" s="168"/>
      <c r="B78" s="168"/>
      <c r="C78" s="168"/>
      <c r="D78" s="168"/>
      <c r="E78" s="18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row>
    <row r="79" spans="1:44">
      <c r="A79" s="168"/>
      <c r="B79" s="168"/>
      <c r="C79" s="168"/>
      <c r="D79" s="168"/>
      <c r="E79" s="18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row>
    <row r="80" spans="1:44">
      <c r="A80" s="168"/>
      <c r="B80" s="168"/>
      <c r="C80" s="168"/>
      <c r="D80" s="168"/>
      <c r="E80" s="18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row>
    <row r="81" spans="1:44">
      <c r="A81" s="168"/>
      <c r="B81" s="168"/>
      <c r="C81" s="168"/>
      <c r="D81" s="168"/>
      <c r="E81" s="18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row>
    <row r="82" spans="1:44">
      <c r="A82" s="168"/>
      <c r="B82" s="168"/>
      <c r="C82" s="168"/>
      <c r="D82" s="168"/>
      <c r="E82" s="18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row>
    <row r="83" spans="1:44">
      <c r="A83" s="168"/>
      <c r="B83" s="168"/>
      <c r="C83" s="168"/>
      <c r="D83" s="168"/>
      <c r="E83" s="18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row>
    <row r="84" spans="1:44">
      <c r="A84" s="168"/>
      <c r="B84" s="168"/>
      <c r="C84" s="168"/>
      <c r="D84" s="168"/>
      <c r="E84" s="18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row>
    <row r="85" spans="1:44">
      <c r="A85" s="168"/>
      <c r="B85" s="168"/>
      <c r="C85" s="168"/>
      <c r="D85" s="168"/>
      <c r="E85" s="18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row>
    <row r="86" spans="1:44">
      <c r="A86" s="168"/>
      <c r="B86" s="168"/>
      <c r="C86" s="168"/>
      <c r="D86" s="168"/>
      <c r="E86" s="18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row>
    <row r="87" spans="1:44">
      <c r="A87" s="168"/>
      <c r="B87" s="168"/>
      <c r="C87" s="168"/>
      <c r="D87" s="168"/>
      <c r="E87" s="18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row>
    <row r="88" spans="1:44">
      <c r="A88" s="168"/>
      <c r="B88" s="168"/>
      <c r="C88" s="168"/>
      <c r="D88" s="168"/>
      <c r="E88" s="18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row>
    <row r="89" spans="1:44">
      <c r="A89" s="168"/>
      <c r="B89" s="168"/>
      <c r="C89" s="168"/>
      <c r="D89" s="168"/>
      <c r="E89" s="18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DE04BC84-3302-45A4-B3AA-7A55F785C19C}">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90A03DAA319F36408A9D0C888882A6CC00FB3D6D75F52F0F408C45680B9DE00F7E" ma:contentTypeVersion="85" ma:contentTypeDescription="" ma:contentTypeScope="" ma:versionID="ba28374a680f9fc88b6c163355700c66">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b3100a96b6ba689d72fa4833394d104b"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element name="FilenameMeetingType" ma:index="30" nillable="true" ma:displayName="FilenameMeetingType" ma:internalName="FilenameMeetingType">
      <xsd:simpleType>
        <xsd:restriction base="dms:Choice">
          <xsd:enumeration value="MB"/>
          <xsd:enumeration value="BoS"/>
          <xsd:enumeration value="..."/>
        </xsd:restriction>
      </xsd:simpleType>
    </xsd:element>
    <xsd:element name="NextMeetingType" ma:index="31"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2" nillable="true" ma:displayName="FilenameMeetingAgendaNo" ma:internalName="FilenameMeetingAgendaNo">
      <xsd:simpleType>
        <xsd:restriction base="dms:Text"/>
      </xsd:simpleType>
    </xsd:element>
    <xsd:element name="FilenameMeetingNo" ma:index="33" nillable="true" ma:displayName="FilenameMeetingNo" ma:internalName="FilenameMeetingNo">
      <xsd:simpleType>
        <xsd:restriction base="dms:Text"/>
      </xsd:simpleType>
    </xsd:element>
    <xsd:element name="NextMeeting" ma:index="34" nillable="true" ma:displayName="NextMeeting" ma:internalName="NextMeeting">
      <xsd:simpleType>
        <xsd:restriction base="dms:Text"/>
      </xsd:simpleType>
    </xsd:element>
    <xsd:element name="SourceDocumentInfo" ma:index="35" nillable="true" ma:displayName="SourceDocumentInfo" ma:internalName="SourceDocumentInfo">
      <xsd:simpleType>
        <xsd:restriction base="dms:Note">
          <xsd:maxLength value="255"/>
        </xsd:restriction>
      </xsd:simpleType>
    </xsd:element>
    <xsd:element name="NextMeetingSubfolder" ma:index="36" nillable="true" ma:displayName="NextMeetingSubfolder" ma:internalName="NextMeetingSubfolder">
      <xsd:simpleType>
        <xsd:restriction base="dms:Text"/>
      </xsd:simpleType>
    </xsd:element>
    <xsd:element name="SubmittingDepartment" ma:index="37" nillable="true" ma:displayName="SubmittingDepartment" ma:internalName="SubmittingDepartment">
      <xsd:simpleType>
        <xsd:restriction base="dms:Text"/>
      </xsd:simpleType>
    </xsd:element>
    <xsd:element name="MeetingApprovalPath" ma:index="38"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p:properties xmlns:p="http://schemas.microsoft.com/office/2006/metadata/properties" xmlns:xsi="http://www.w3.org/2001/XMLSchema-instance" xmlns:pc="http://schemas.microsoft.com/office/infopath/2007/PartnerControls">
  <documentManagement>
    <SharedWithUsers xmlns="6d359dbc-ae5c-48c9-8019-23b50ce9a1e5">
      <UserInfo>
        <DisplayName>Claire Bose</DisplayName>
        <AccountId>59</AccountId>
        <AccountType/>
      </UserInfo>
    </SharedWithUsers>
    <NextMeetingType xmlns="75d1354c-e957-4f1b-9bb3-f2c3d17a9323" xsi:nil="true"/>
    <FilenameMeetingAgendaNo xmlns="75d1354c-e957-4f1b-9bb3-f2c3d17a9323" xsi:nil="true"/>
    <NextMeeting xmlns="75d1354c-e957-4f1b-9bb3-f2c3d17a9323" xsi:nil="true"/>
    <ERIS_AdditionalMarkings xmlns="75d1354c-e957-4f1b-9bb3-f2c3d17a9323">Limited</ERIS_AdditionalMarkings>
    <ERIS_Relation xmlns="75d1354c-e957-4f1b-9bb3-f2c3d17a9323">, </ERIS_Relation>
    <ERIS_AssignedTo xmlns="75d1354c-e957-4f1b-9bb3-f2c3d17a9323">
      <UserInfo>
        <DisplayName/>
        <AccountId xsi:nil="true"/>
        <AccountType/>
      </UserInfo>
    </ERIS_AssignedTo>
    <p0358cf5fba64d8d840d86bb4e5caee9 xmlns="75d1354c-e957-4f1b-9bb3-f2c3d17a932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p0358cf5fba64d8d840d86bb4e5caee9>
    <ERIS_BusinessArea xmlns="75d1354c-e957-4f1b-9bb3-f2c3d17a9323" xsi:nil="true"/>
    <ERIS_OtherReference xmlns="75d1354c-e957-4f1b-9bb3-f2c3d17a9323" xsi:nil="true"/>
    <SubmittingDepartment xmlns="75d1354c-e957-4f1b-9bb3-f2c3d17a9323" xsi:nil="true"/>
    <MeetingApprovalPath xmlns="75d1354c-e957-4f1b-9bb3-f2c3d17a9323" xsi:nil="true"/>
    <ERIS_ApprovalStatus xmlns="75d1354c-e957-4f1b-9bb3-f2c3d17a9323">N/A</ERIS_ApprovalStatus>
    <ERIS_RecordNumber xmlns="75d1354c-e957-4f1b-9bb3-f2c3d17a9323">EIOPA(2022)0045066</ERIS_RecordNumber>
    <FilenameMeetingNo xmlns="75d1354c-e957-4f1b-9bb3-f2c3d17a9323" xsi:nil="true"/>
    <o4037b9363f340e491cede04289fb9f6 xmlns="75d1354c-e957-4f1b-9bb3-f2c3d17a932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o4037b9363f340e491cede04289fb9f6>
    <NextMeetingSubfolder xmlns="75d1354c-e957-4f1b-9bb3-f2c3d17a9323" xsi:nil="true"/>
    <FormData xmlns="http://schemas.microsoft.com/sharepoint/v3" xsi:nil="true"/>
    <ERIS_SupersededObsolete xmlns="75d1354c-e957-4f1b-9bb3-f2c3d17a9323">false</ERIS_SupersededObsolete>
    <gae825a84b4f4cff8f55591042a11467 xmlns="75d1354c-e957-4f1b-9bb3-f2c3d17a9323">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gae825a84b4f4cff8f55591042a11467>
    <n55f2c455fa64bd3bfb048ecafcc6603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8d0e98c7-1cdd-447a-8947-169fb25d0b6d</TermId>
        </TermInfo>
      </Terms>
    </n55f2c455fa64bd3bfb048ecafcc6603>
    <i2bb4e55840246dcbf51068ae9aeb167 xmlns="75d1354c-e957-4f1b-9bb3-f2c3d17a9323">
      <Terms xmlns="http://schemas.microsoft.com/office/infopath/2007/PartnerControls">
        <TermInfo xmlns="http://schemas.microsoft.com/office/infopath/2007/PartnerControls">
          <TermName xmlns="http://schemas.microsoft.com/office/infopath/2007/PartnerControls">Technical Provisions</TermName>
          <TermId xmlns="http://schemas.microsoft.com/office/infopath/2007/PartnerControls">1c7ae2f2-2217-4945-a326-b9260dc875b4</TermId>
        </TermInfo>
      </Terms>
    </i2bb4e55840246dcbf51068ae9aeb167>
    <SourceDocumentInfo xmlns="75d1354c-e957-4f1b-9bb3-f2c3d17a9323" xsi:nil="true"/>
    <ERIS_ConfidentialityLevel xmlns="75d1354c-e957-4f1b-9bb3-f2c3d17a9323">EIOPA Restricted Use</ERIS_ConfidentialityLevel>
    <TaxCatchAll xmlns="75d1354c-e957-4f1b-9bb3-f2c3d17a9323">
      <Value>90</Value>
      <Value>54</Value>
      <Value>88</Value>
      <Value>5</Value>
      <Value>4</Value>
    </TaxCatchAll>
    <FilenameMeetingType xmlns="75d1354c-e957-4f1b-9bb3-f2c3d17a9323" xsi:nil="true"/>
  </documentManagement>
</p:properti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4E90FE1-F03A-4AAE-8262-DA50FE42E65C}"/>
</file>

<file path=customXml/itemProps2.xml><?xml version="1.0" encoding="utf-8"?>
<ds:datastoreItem xmlns:ds="http://schemas.openxmlformats.org/officeDocument/2006/customXml" ds:itemID="{BBBFFE92-4541-48AF-BA89-D54FC6C7006C}">
  <ds:schemaRefs>
    <ds:schemaRef ds:uri="http://schemas.microsoft.com/sharepoint/events"/>
  </ds:schemaRefs>
</ds:datastoreItem>
</file>

<file path=customXml/itemProps3.xml><?xml version="1.0" encoding="utf-8"?>
<ds:datastoreItem xmlns:ds="http://schemas.openxmlformats.org/officeDocument/2006/customXml" ds:itemID="{3AFDCBD6-19C0-4AD5-B2E3-746D375E22F2}">
  <ds:schemaRefs/>
</ds:datastoreItem>
</file>

<file path=customXml/itemProps4.xml><?xml version="1.0" encoding="utf-8"?>
<ds:datastoreItem xmlns:ds="http://schemas.openxmlformats.org/officeDocument/2006/customXml" ds:itemID="{620C8FBE-7F7E-4738-8CA2-4B6459C7CA96}"/>
</file>

<file path=customXml/itemProps5.xml><?xml version="1.0" encoding="utf-8"?>
<ds:datastoreItem xmlns:ds="http://schemas.openxmlformats.org/officeDocument/2006/customXml" ds:itemID="{37FDFD81-B288-4419-B06D-769C10010C3A}">
  <ds:schemaRefs>
    <ds:schemaRef ds:uri="http://schemas.microsoft.com/office/2006/metadata/properties"/>
    <ds:schemaRef ds:uri="http://purl.org/dc/elements/1.1/"/>
    <ds:schemaRef ds:uri="http://schemas.microsoft.com/sharepoint/v3"/>
    <ds:schemaRef ds:uri="75d1354c-e957-4f1b-9bb3-f2c3d17a9323"/>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6d359dbc-ae5c-48c9-8019-23b50ce9a1e5"/>
    <ds:schemaRef ds:uri="http://www.w3.org/XML/1998/namespace"/>
    <ds:schemaRef ds:uri="http://purl.org/dc/dcmitype/"/>
    <ds:schemaRef ds:uri="f1985507-ee4d-467d-8dfb-dc6b8f942b12"/>
  </ds:schemaRefs>
</ds:datastoreItem>
</file>

<file path=customXml/itemProps6.xml><?xml version="1.0" encoding="utf-8"?>
<ds:datastoreItem xmlns:ds="http://schemas.openxmlformats.org/officeDocument/2006/customXml" ds:itemID="{D9573710-DAF7-4474-A8D6-B8B909B0DB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189</vt:i4>
      </vt:variant>
    </vt:vector>
  </HeadingPairs>
  <TitlesOfParts>
    <vt:vector size="220" baseType="lpstr">
      <vt:lpstr>Summary table</vt:lpstr>
      <vt:lpstr>AT</vt:lpstr>
      <vt:lpstr>BE</vt:lpstr>
      <vt:lpstr>BG</vt:lpstr>
      <vt:lpstr>CY</vt:lpstr>
      <vt:lpstr>CZ</vt:lpstr>
      <vt:lpstr>DE</vt:lpstr>
      <vt:lpstr>DK</vt:lpstr>
      <vt:lpstr>EE</vt:lpstr>
      <vt:lpstr>EL</vt:lpstr>
      <vt:lpstr>ES</vt:lpstr>
      <vt:lpstr>FI</vt:lpstr>
      <vt:lpstr>FR</vt:lpstr>
      <vt:lpstr>HR</vt:lpstr>
      <vt:lpstr>HU</vt:lpstr>
      <vt:lpstr>IE</vt:lpstr>
      <vt:lpstr>IS</vt:lpstr>
      <vt:lpstr>IT</vt:lpstr>
      <vt:lpstr>LI</vt:lpstr>
      <vt:lpstr>LT</vt:lpstr>
      <vt:lpstr>LU</vt:lpstr>
      <vt:lpstr>LV</vt:lpstr>
      <vt:lpstr>MT</vt:lpstr>
      <vt:lpstr>NL</vt:lpstr>
      <vt:lpstr>NO</vt:lpstr>
      <vt:lpstr>PL</vt:lpstr>
      <vt:lpstr>PT</vt:lpstr>
      <vt:lpstr>RO</vt:lpstr>
      <vt:lpstr>SE</vt:lpstr>
      <vt:lpstr>SK</vt:lpstr>
      <vt:lpstr>SI</vt:lpstr>
      <vt:lpstr>AT!_Toc3224366</vt:lpstr>
      <vt:lpstr>BE!_Toc3224366</vt:lpstr>
      <vt:lpstr>BG!_Toc3224366</vt:lpstr>
      <vt:lpstr>CY!_Toc3224366</vt:lpstr>
      <vt:lpstr>CZ!_Toc3224366</vt:lpstr>
      <vt:lpstr>DE!_Toc3224366</vt:lpstr>
      <vt:lpstr>DK!_Toc3224366</vt:lpstr>
      <vt:lpstr>EE!_Toc3224366</vt:lpstr>
      <vt:lpstr>EL!_Toc3224366</vt:lpstr>
      <vt:lpstr>ES!_Toc3224366</vt:lpstr>
      <vt:lpstr>FI!_Toc3224366</vt:lpstr>
      <vt:lpstr>FR!_Toc3224366</vt:lpstr>
      <vt:lpstr>HR!_Toc3224366</vt:lpstr>
      <vt:lpstr>IE!_Toc3224366</vt:lpstr>
      <vt:lpstr>IS!_Toc3224366</vt:lpstr>
      <vt:lpstr>LI!_Toc3224366</vt:lpstr>
      <vt:lpstr>LT!_Toc3224366</vt:lpstr>
      <vt:lpstr>LU!_Toc3224366</vt:lpstr>
      <vt:lpstr>LV!_Toc3224366</vt:lpstr>
      <vt:lpstr>NL!_Toc3224366</vt:lpstr>
      <vt:lpstr>NO!_Toc3224366</vt:lpstr>
      <vt:lpstr>PL!_Toc3224366</vt:lpstr>
      <vt:lpstr>PT!_Toc3224366</vt:lpstr>
      <vt:lpstr>RO!_Toc3224366</vt:lpstr>
      <vt:lpstr>SE!_Toc3224366</vt:lpstr>
      <vt:lpstr>SI!_Toc3224366</vt:lpstr>
      <vt:lpstr>SK!_Toc3224366</vt:lpstr>
      <vt:lpstr>AT!_Toc3224369</vt:lpstr>
      <vt:lpstr>BE!_Toc3224369</vt:lpstr>
      <vt:lpstr>BG!_Toc3224369</vt:lpstr>
      <vt:lpstr>CY!_Toc3224369</vt:lpstr>
      <vt:lpstr>CZ!_Toc3224369</vt:lpstr>
      <vt:lpstr>DE!_Toc3224369</vt:lpstr>
      <vt:lpstr>DK!_Toc3224369</vt:lpstr>
      <vt:lpstr>EE!_Toc3224369</vt:lpstr>
      <vt:lpstr>EL!_Toc3224369</vt:lpstr>
      <vt:lpstr>ES!_Toc3224369</vt:lpstr>
      <vt:lpstr>FI!_Toc3224369</vt:lpstr>
      <vt:lpstr>FR!_Toc3224369</vt:lpstr>
      <vt:lpstr>HR!_Toc3224369</vt:lpstr>
      <vt:lpstr>IE!_Toc3224369</vt:lpstr>
      <vt:lpstr>IS!_Toc3224369</vt:lpstr>
      <vt:lpstr>LI!_Toc3224369</vt:lpstr>
      <vt:lpstr>LT!_Toc3224369</vt:lpstr>
      <vt:lpstr>LU!_Toc3224369</vt:lpstr>
      <vt:lpstr>LV!_Toc3224369</vt:lpstr>
      <vt:lpstr>NL!_Toc3224369</vt:lpstr>
      <vt:lpstr>NO!_Toc3224369</vt:lpstr>
      <vt:lpstr>PL!_Toc3224369</vt:lpstr>
      <vt:lpstr>PT!_Toc3224369</vt:lpstr>
      <vt:lpstr>RO!_Toc3224369</vt:lpstr>
      <vt:lpstr>SE!_Toc3224369</vt:lpstr>
      <vt:lpstr>SI!_Toc3224369</vt:lpstr>
      <vt:lpstr>SK!_Toc3224369</vt:lpstr>
      <vt:lpstr>AT!_Toc3224372</vt:lpstr>
      <vt:lpstr>BE!_Toc3224372</vt:lpstr>
      <vt:lpstr>BG!_Toc3224372</vt:lpstr>
      <vt:lpstr>CY!_Toc3224372</vt:lpstr>
      <vt:lpstr>CZ!_Toc3224372</vt:lpstr>
      <vt:lpstr>DE!_Toc3224372</vt:lpstr>
      <vt:lpstr>DK!_Toc3224372</vt:lpstr>
      <vt:lpstr>EE!_Toc3224372</vt:lpstr>
      <vt:lpstr>EL!_Toc3224372</vt:lpstr>
      <vt:lpstr>ES!_Toc3224372</vt:lpstr>
      <vt:lpstr>FI!_Toc3224372</vt:lpstr>
      <vt:lpstr>FR!_Toc3224372</vt:lpstr>
      <vt:lpstr>HR!_Toc3224372</vt:lpstr>
      <vt:lpstr>IE!_Toc3224372</vt:lpstr>
      <vt:lpstr>IS!_Toc3224372</vt:lpstr>
      <vt:lpstr>LI!_Toc3224372</vt:lpstr>
      <vt:lpstr>LT!_Toc3224372</vt:lpstr>
      <vt:lpstr>LU!_Toc3224372</vt:lpstr>
      <vt:lpstr>LV!_Toc3224372</vt:lpstr>
      <vt:lpstr>NL!_Toc3224372</vt:lpstr>
      <vt:lpstr>NO!_Toc3224372</vt:lpstr>
      <vt:lpstr>PL!_Toc3224372</vt:lpstr>
      <vt:lpstr>PT!_Toc3224372</vt:lpstr>
      <vt:lpstr>RO!_Toc3224372</vt:lpstr>
      <vt:lpstr>SE!_Toc3224372</vt:lpstr>
      <vt:lpstr>SI!_Toc3224372</vt:lpstr>
      <vt:lpstr>SK!_Toc3224372</vt:lpstr>
      <vt:lpstr>AT!_Toc3224374</vt:lpstr>
      <vt:lpstr>BE!_Toc3224374</vt:lpstr>
      <vt:lpstr>BG!_Toc3224374</vt:lpstr>
      <vt:lpstr>CY!_Toc3224374</vt:lpstr>
      <vt:lpstr>CZ!_Toc3224374</vt:lpstr>
      <vt:lpstr>DE!_Toc3224374</vt:lpstr>
      <vt:lpstr>DK!_Toc3224374</vt:lpstr>
      <vt:lpstr>EE!_Toc3224374</vt:lpstr>
      <vt:lpstr>EL!_Toc3224374</vt:lpstr>
      <vt:lpstr>ES!_Toc3224374</vt:lpstr>
      <vt:lpstr>FI!_Toc3224374</vt:lpstr>
      <vt:lpstr>FR!_Toc3224374</vt:lpstr>
      <vt:lpstr>HR!_Toc3224374</vt:lpstr>
      <vt:lpstr>IE!_Toc3224374</vt:lpstr>
      <vt:lpstr>IS!_Toc3224374</vt:lpstr>
      <vt:lpstr>LI!_Toc3224374</vt:lpstr>
      <vt:lpstr>LT!_Toc3224374</vt:lpstr>
      <vt:lpstr>LU!_Toc3224374</vt:lpstr>
      <vt:lpstr>LV!_Toc3224374</vt:lpstr>
      <vt:lpstr>NL!_Toc3224374</vt:lpstr>
      <vt:lpstr>NO!_Toc3224374</vt:lpstr>
      <vt:lpstr>PL!_Toc3224374</vt:lpstr>
      <vt:lpstr>PT!_Toc3224374</vt:lpstr>
      <vt:lpstr>RO!_Toc3224374</vt:lpstr>
      <vt:lpstr>SE!_Toc3224374</vt:lpstr>
      <vt:lpstr>SI!_Toc3224374</vt:lpstr>
      <vt:lpstr>SK!_Toc3224374</vt:lpstr>
      <vt:lpstr>AT!_Toc3224375</vt:lpstr>
      <vt:lpstr>BE!_Toc3224375</vt:lpstr>
      <vt:lpstr>BG!_Toc3224375</vt:lpstr>
      <vt:lpstr>CY!_Toc3224375</vt:lpstr>
      <vt:lpstr>CZ!_Toc3224375</vt:lpstr>
      <vt:lpstr>DE!_Toc3224375</vt:lpstr>
      <vt:lpstr>DK!_Toc3224375</vt:lpstr>
      <vt:lpstr>EE!_Toc3224375</vt:lpstr>
      <vt:lpstr>EL!_Toc3224375</vt:lpstr>
      <vt:lpstr>ES!_Toc3224375</vt:lpstr>
      <vt:lpstr>FI!_Toc3224375</vt:lpstr>
      <vt:lpstr>FR!_Toc3224375</vt:lpstr>
      <vt:lpstr>HR!_Toc3224375</vt:lpstr>
      <vt:lpstr>IE!_Toc3224375</vt:lpstr>
      <vt:lpstr>IS!_Toc3224375</vt:lpstr>
      <vt:lpstr>LI!_Toc3224375</vt:lpstr>
      <vt:lpstr>LT!_Toc3224375</vt:lpstr>
      <vt:lpstr>LU!_Toc3224375</vt:lpstr>
      <vt:lpstr>LV!_Toc3224375</vt:lpstr>
      <vt:lpstr>NL!_Toc3224375</vt:lpstr>
      <vt:lpstr>NO!_Toc3224375</vt:lpstr>
      <vt:lpstr>PL!_Toc3224375</vt:lpstr>
      <vt:lpstr>PT!_Toc3224375</vt:lpstr>
      <vt:lpstr>RO!_Toc3224375</vt:lpstr>
      <vt:lpstr>SE!_Toc3224375</vt:lpstr>
      <vt:lpstr>SI!_Toc3224375</vt:lpstr>
      <vt:lpstr>SK!_Toc3224375</vt:lpstr>
      <vt:lpstr>AT!_Toc3224376</vt:lpstr>
      <vt:lpstr>BE!_Toc3224376</vt:lpstr>
      <vt:lpstr>BG!_Toc3224376</vt:lpstr>
      <vt:lpstr>CY!_Toc3224376</vt:lpstr>
      <vt:lpstr>CZ!_Toc3224376</vt:lpstr>
      <vt:lpstr>DE!_Toc3224376</vt:lpstr>
      <vt:lpstr>DK!_Toc3224376</vt:lpstr>
      <vt:lpstr>EE!_Toc3224376</vt:lpstr>
      <vt:lpstr>EL!_Toc3224376</vt:lpstr>
      <vt:lpstr>ES!_Toc3224376</vt:lpstr>
      <vt:lpstr>FI!_Toc3224376</vt:lpstr>
      <vt:lpstr>FR!_Toc3224376</vt:lpstr>
      <vt:lpstr>HR!_Toc3224376</vt:lpstr>
      <vt:lpstr>IE!_Toc3224376</vt:lpstr>
      <vt:lpstr>IS!_Toc3224376</vt:lpstr>
      <vt:lpstr>LI!_Toc3224376</vt:lpstr>
      <vt:lpstr>LT!_Toc3224376</vt:lpstr>
      <vt:lpstr>LU!_Toc3224376</vt:lpstr>
      <vt:lpstr>LV!_Toc3224376</vt:lpstr>
      <vt:lpstr>NL!_Toc3224376</vt:lpstr>
      <vt:lpstr>NO!_Toc3224376</vt:lpstr>
      <vt:lpstr>PL!_Toc3224376</vt:lpstr>
      <vt:lpstr>PT!_Toc3224376</vt:lpstr>
      <vt:lpstr>RO!_Toc3224376</vt:lpstr>
      <vt:lpstr>SE!_Toc3224376</vt:lpstr>
      <vt:lpstr>SI!_Toc3224376</vt:lpstr>
      <vt:lpstr>SK!_Toc3224376</vt:lpstr>
      <vt:lpstr>AT!Print_Area</vt:lpstr>
      <vt:lpstr>BE!Print_Area</vt:lpstr>
      <vt:lpstr>BG!Print_Area</vt:lpstr>
      <vt:lpstr>CY!Print_Area</vt:lpstr>
      <vt:lpstr>CZ!Print_Area</vt:lpstr>
      <vt:lpstr>DE!Print_Area</vt:lpstr>
      <vt:lpstr>DK!Print_Area</vt:lpstr>
      <vt:lpstr>EE!Print_Area</vt:lpstr>
      <vt:lpstr>EL!Print_Area</vt:lpstr>
      <vt:lpstr>ES!Print_Area</vt:lpstr>
      <vt:lpstr>FI!Print_Area</vt:lpstr>
      <vt:lpstr>FR!Print_Area</vt:lpstr>
      <vt:lpstr>HR!Print_Area</vt:lpstr>
      <vt:lpstr>IE!Print_Area</vt:lpstr>
      <vt:lpstr>IS!Print_Area</vt:lpstr>
      <vt:lpstr>LI!Print_Area</vt:lpstr>
      <vt:lpstr>LT!Print_Area</vt:lpstr>
      <vt:lpstr>LU!Print_Area</vt:lpstr>
      <vt:lpstr>LV!Print_Area</vt:lpstr>
      <vt:lpstr>NL!Print_Area</vt:lpstr>
      <vt:lpstr>NO!Print_Area</vt:lpstr>
      <vt:lpstr>PL!Print_Area</vt:lpstr>
      <vt:lpstr>PT!Print_Area</vt:lpstr>
      <vt:lpstr>RO!Print_Area</vt:lpstr>
      <vt:lpstr>SE!Print_Area</vt:lpstr>
      <vt:lpstr>SI!Print_Area</vt:lpstr>
      <vt:lpstr>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Michiel.Kuhlmann@eiopa.europa.eu</dc:creator>
  <cp:lastModifiedBy>Paola Brenda</cp:lastModifiedBy>
  <dcterms:created xsi:type="dcterms:W3CDTF">2015-06-15T16:36:39Z</dcterms:created>
  <dcterms:modified xsi:type="dcterms:W3CDTF">2022-10-16T22:05:19Z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0x01010090A03DAA319F36408A9D0C888882A6CC00FB3D6D75F52F0F408C45680B9DE00F7E</vt:lpwstr>
  </property>
  <property fmtid="{D5CDD505-2E9C-101B-9397-08002B2CF9AE}" pid="3" name="g4843f7b85a94b268592d9c373a99650">
    <vt:lpwstr>Project Management|cea3a7db-f348-4c35-b78b-82f6e4e7dbce;Brexit|a02283d0-ef51-4ff5-a28a-61f008de280b;Coordination|d1c9026e-70bd-4ad7-bb24-1f9c435ebe17</vt:lpwstr>
  </property>
  <property fmtid="{D5CDD505-2E9C-101B-9397-08002B2CF9AE}" pid="4" name="bc718fd050cf4dca94785e709db3cfe4">
    <vt:lpwstr>English|2741a941-2920-4ba4-aa70-d8ed6ac1785d</vt:lpwstr>
  </property>
  <property fmtid="{D5CDD505-2E9C-101B-9397-08002B2CF9AE}" pid="5" name="p0eb97e30d8845f688ab08a48a305ead">
    <vt:lpwstr>Working Document|254f018b-be83-4207-974c-c7551dec58f8</vt:lpwstr>
  </property>
  <property fmtid="{D5CDD505-2E9C-101B-9397-08002B2CF9AE}" pid="6" name="ERIS_Keywords">
    <vt:lpwstr>164;#Technical Provisions|1c7ae2f2-2217-4945-a326-b9260dc875b4</vt:lpwstr>
  </property>
  <property fmtid="{D5CDD505-2E9C-101B-9397-08002B2CF9AE}" pid="7" name="ERIS_Department">
    <vt:lpwstr>23;#Supervisory Processes Department|3a9db3ad-f1a2-49c0-8c29-af39c608fb30</vt:lpwstr>
  </property>
  <property fmtid="{D5CDD505-2E9C-101B-9397-08002B2CF9AE}" pid="8" name="ERIS_DocumentType">
    <vt:lpwstr>97;#Non-Legal Instrument|4af974df-19c3-4d7d-a224-acda7ebde656</vt:lpwstr>
  </property>
  <property fmtid="{D5CDD505-2E9C-101B-9397-08002B2CF9AE}" pid="9" name="ERIS_Language">
    <vt:lpwstr>5;#English|2741a941-2920-4ba4-aa70-d8ed6ac1785d</vt:lpwstr>
  </property>
  <property fmtid="{D5CDD505-2E9C-101B-9397-08002B2CF9AE}" pid="10" name="RecordPoint_WorkflowType">
    <vt:lpwstr>ActiveSubmitStub</vt:lpwstr>
  </property>
  <property fmtid="{D5CDD505-2E9C-101B-9397-08002B2CF9AE}" pid="11" name="RecordPoint_ActiveItemWebId">
    <vt:lpwstr>{6d359dbc-ae5c-48c9-8019-23b50ce9a1e5}</vt:lpwstr>
  </property>
  <property fmtid="{D5CDD505-2E9C-101B-9397-08002B2CF9AE}" pid="12" name="RecordPoint_ActiveItemSiteId">
    <vt:lpwstr>{acb94fd5-da3c-4886-a5d9-57078145baae}</vt:lpwstr>
  </property>
  <property fmtid="{D5CDD505-2E9C-101B-9397-08002B2CF9AE}" pid="13" name="RecordPoint_ActiveItemListId">
    <vt:lpwstr>{0afa918c-90d9-46cc-86ed-575b37dcf583}</vt:lpwstr>
  </property>
  <property fmtid="{D5CDD505-2E9C-101B-9397-08002B2CF9AE}" pid="14" name="RecordPoint_ActiveItemUniqueId">
    <vt:lpwstr>{56764f8a-cba6-4dd2-9970-0e37449ab514}</vt:lpwstr>
  </property>
  <property fmtid="{D5CDD505-2E9C-101B-9397-08002B2CF9AE}" pid="15" name="RecordPoint_RecordNumberSubmitted">
    <vt:lpwstr>EIOPA(2022)0045066</vt:lpwstr>
  </property>
  <property fmtid="{D5CDD505-2E9C-101B-9397-08002B2CF9AE}" pid="16" name="RecordPoint_SubmissionCompleted">
    <vt:lpwstr>2022-10-20T08:42:26.0640837+00:00</vt:lpwstr>
  </property>
  <property fmtid="{D5CDD505-2E9C-101B-9397-08002B2CF9AE}" pid="17" name="RecordPoint_SubmissionDate">
    <vt:lpwstr/>
  </property>
  <property fmtid="{D5CDD505-2E9C-101B-9397-08002B2CF9AE}" pid="18" name="RecordPoint_ActiveItemMoved">
    <vt:lpwstr/>
  </property>
  <property fmtid="{D5CDD505-2E9C-101B-9397-08002B2CF9AE}" pid="19" name="RecordPoint_RecordFormat">
    <vt:lpwstr/>
  </property>
  <property fmtid="{D5CDD505-2E9C-101B-9397-08002B2CF9AE}" pid="20" name="ERIS_Board/Committee">
    <vt:lpwstr>54;#Supervisory Steering Committee|8d0e98c7-1cdd-447a-8947-169fb25d0b6d</vt:lpwstr>
  </property>
  <property fmtid="{D5CDD505-2E9C-101B-9397-08002B2CF9AE}" pid="21" name="MDU">
    <vt:lpwstr/>
  </property>
  <property fmtid="{D5CDD505-2E9C-101B-9397-08002B2CF9AE}" pid="22" name="ERIS_BCC">
    <vt:lpwstr/>
  </property>
  <property fmtid="{D5CDD505-2E9C-101B-9397-08002B2CF9AE}" pid="25" name="ERIS_CC">
    <vt:lpwstr/>
  </property>
  <property fmtid="{D5CDD505-2E9C-101B-9397-08002B2CF9AE}" pid="26" name="ERIS_To">
    <vt:lpwstr/>
  </property>
  <property fmtid="{D5CDD505-2E9C-101B-9397-08002B2CF9AE}" pid="27" name="ERIS_Subject">
    <vt:lpwstr/>
  </property>
  <property fmtid="{D5CDD505-2E9C-101B-9397-08002B2CF9AE}" pid="29" name="ERIS_From">
    <vt:lpwstr/>
  </property>
  <property fmtid="{D5CDD505-2E9C-101B-9397-08002B2CF9AE}" pid="30" name="URL">
    <vt:lpwstr/>
  </property>
</Properties>
</file>